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Hoja1" sheetId="1" r:id="rId1"/>
    <sheet name="Hoja2" sheetId="9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9"/>
  <c r="D102"/>
  <c r="D98"/>
  <c r="D94"/>
  <c r="D90"/>
  <c r="D85"/>
  <c r="D81"/>
  <c r="D77"/>
  <c r="D76"/>
  <c r="D70"/>
  <c r="D71"/>
  <c r="D72"/>
  <c r="D69"/>
  <c r="D53"/>
  <c r="D52"/>
  <c r="D48"/>
  <c r="D47"/>
  <c r="D43"/>
  <c r="D39"/>
  <c r="D38"/>
  <c r="D37"/>
  <c r="D31"/>
  <c r="D32"/>
  <c r="D30"/>
  <c r="D25"/>
  <c r="D24"/>
  <c r="D20"/>
  <c r="D15"/>
  <c r="D8"/>
</calcChain>
</file>

<file path=xl/sharedStrings.xml><?xml version="1.0" encoding="utf-8"?>
<sst xmlns="http://schemas.openxmlformats.org/spreadsheetml/2006/main" count="255" uniqueCount="160">
  <si>
    <t>Fecha</t>
  </si>
  <si>
    <t>Sub-Total Compras RD$</t>
  </si>
  <si>
    <t>Republica Dominicana</t>
  </si>
  <si>
    <t>SERVICIO NACIONAL DE SALUD</t>
  </si>
  <si>
    <t>CANTIDAD</t>
  </si>
  <si>
    <t>DIRECTOR</t>
  </si>
  <si>
    <t>ADMINISTRADOR:</t>
  </si>
  <si>
    <t>No. Orden de Compra o Servicios</t>
  </si>
  <si>
    <t>No. De Factura Fiscal NCF</t>
  </si>
  <si>
    <t>Fuente. Financ      (FR-VS)</t>
  </si>
  <si>
    <t>Beneficiario</t>
  </si>
  <si>
    <t>Rubro</t>
  </si>
  <si>
    <t>RESUMEN DE PROCESO SEGÚN MODALIDAD:</t>
  </si>
  <si>
    <t>TIPO</t>
  </si>
  <si>
    <t xml:space="preserve">TOTAL COMPRAS       </t>
  </si>
  <si>
    <r>
      <rPr>
        <b/>
        <sz val="14"/>
        <color theme="1"/>
        <rFont val="Calibri"/>
        <family val="2"/>
        <scheme val="minor"/>
      </rPr>
      <t>ESTABLECIMIENTO</t>
    </r>
    <r>
      <rPr>
        <b/>
        <sz val="12"/>
        <color theme="1"/>
        <rFont val="Calibri"/>
        <family val="2"/>
        <scheme val="minor"/>
      </rPr>
      <t>_CENTRO DE GASTROENTEROLOGIA  REGION_METROPOLITANO</t>
    </r>
  </si>
  <si>
    <t>ENC. DE COMPRAS:_</t>
  </si>
  <si>
    <t>BAJANTES DE SUERO</t>
  </si>
  <si>
    <t>MULTIFLORA SOBRES</t>
  </si>
  <si>
    <t>CATETER JELCO NO. 22</t>
  </si>
  <si>
    <t>SUED &amp; FARGESA, SRL</t>
  </si>
  <si>
    <t>HOSPIFAR, SRL</t>
  </si>
  <si>
    <t>A &amp; S IMPORTADORA MEDICAS, SRL</t>
  </si>
  <si>
    <t>SERVIAMED DOMINICANA, SRL</t>
  </si>
  <si>
    <t>SAGA PHARMA, SRL</t>
  </si>
  <si>
    <t>FARMACO INTERNACIONAL, SRL</t>
  </si>
  <si>
    <t>SUPLIDORES JAVIMEL, SRL</t>
  </si>
  <si>
    <t>BIO NUCLEAR, SA</t>
  </si>
  <si>
    <t>SOL. REACTIVOS MEDICOS</t>
  </si>
  <si>
    <t>HYPCO GROUP, SRL</t>
  </si>
  <si>
    <t>SOL. INSTRUMENTALES MEDICOS</t>
  </si>
  <si>
    <t>ELIZABETH HERNANDEZ SANTANA</t>
  </si>
  <si>
    <t>BIO NOVA, SRL</t>
  </si>
  <si>
    <t>ANTILLES MEDICAL, SRL</t>
  </si>
  <si>
    <t>COMERCIAL BDA, EIRL</t>
  </si>
  <si>
    <t>ULTRALAB, SRL</t>
  </si>
  <si>
    <t>RELACION DE ORDENES DE COMPRA A UN TRIMESTRE</t>
  </si>
  <si>
    <t>ITEM</t>
  </si>
  <si>
    <t>DESPACHADA</t>
  </si>
  <si>
    <t>PENDIENTE</t>
  </si>
  <si>
    <t>ROLLOS PAPEL ELECTRO 3 CANALES</t>
  </si>
  <si>
    <t>PAPEL IMPRESORA SONY UPP 110S</t>
  </si>
  <si>
    <t>CAJAS DE PAPEL SONY UPC-21L</t>
  </si>
  <si>
    <t>MATERIALES MEDICOS CM-0084  NOVIEMBRE-ENERO</t>
  </si>
  <si>
    <t>AUN NO</t>
  </si>
  <si>
    <t>AGUJA BIOPSIA 18G X 20CM</t>
  </si>
  <si>
    <t xml:space="preserve">LUBRICANTE GEL TUBO </t>
  </si>
  <si>
    <t>TERMOMETROS</t>
  </si>
  <si>
    <t>SONDAS CORFLO 10FR 55 140CM</t>
  </si>
  <si>
    <t>SONDAS CORFLO 12FR 55 140CM</t>
  </si>
  <si>
    <t>SONDAS CORFLO 8FR 43 109CM</t>
  </si>
  <si>
    <t>DESINFECTANTE SUPERIOR P/SUPERF.</t>
  </si>
  <si>
    <t>LINEA DE SUCCION DE 3000CC</t>
  </si>
  <si>
    <t>BAJANTE SET DE INFUSION</t>
  </si>
  <si>
    <t>O/C 636 HOSPIFAR</t>
  </si>
  <si>
    <t>O/C 640 LEROMED</t>
  </si>
  <si>
    <t>O/C631 PAT &amp; MELL PHARMACEUTICALS</t>
  </si>
  <si>
    <t>O/C 641 PROMEDICA</t>
  </si>
  <si>
    <t>O/C 630 CG BIOMEDICAL</t>
  </si>
  <si>
    <t>O/C 634 SEMINSA</t>
  </si>
  <si>
    <t>JERINGAS DE 10ML</t>
  </si>
  <si>
    <t>O/C629 CALEDONIA</t>
  </si>
  <si>
    <t>O/C 633 EPX DOMINICANA</t>
  </si>
  <si>
    <t>CATETER JELCO NO. 20</t>
  </si>
  <si>
    <t>O/C 635 SAGA PHARMA</t>
  </si>
  <si>
    <t>SABANITAS DESECHABLES</t>
  </si>
  <si>
    <t>TIRILLAS PARA GLUCOMETRO</t>
  </si>
  <si>
    <t>O/C 638 MACARIO FARMA</t>
  </si>
  <si>
    <t>CATETER JELCO 18</t>
  </si>
  <si>
    <t>CATETER JELCO 20</t>
  </si>
  <si>
    <t>CATETER JELCO 22</t>
  </si>
  <si>
    <t>FALTA</t>
  </si>
  <si>
    <t>MEDICAMENTOS CM-0083  NOVIEMBRE-ENERO</t>
  </si>
  <si>
    <t>O/C 619 LETERAGO</t>
  </si>
  <si>
    <t>ESOMEPRAZOL AMPOLLAS</t>
  </si>
  <si>
    <t>SERTAL SIMPLE AMPOLLAS</t>
  </si>
  <si>
    <t>SERTAL COMPUESTO AMPOLLAS</t>
  </si>
  <si>
    <t>O/C 616 CEREMO</t>
  </si>
  <si>
    <t>GLUTAPAK SOBRES</t>
  </si>
  <si>
    <t>LEVOLSUPIRIDE 25MG AMPOLLAS</t>
  </si>
  <si>
    <t>O/C 612 EXSERCON</t>
  </si>
  <si>
    <t>ACIDO TRANEXAMICO EN AMPOLLAS</t>
  </si>
  <si>
    <t>O/C 615 VACUNA XPRESS</t>
  </si>
  <si>
    <t>VACUNAS PARA HEPATITIS B</t>
  </si>
  <si>
    <t>O/C 607  DOCTORES MALLEN GUERRA</t>
  </si>
  <si>
    <t>CITRAFLEET EN POLVO SOBRES</t>
  </si>
  <si>
    <t>O/C 605 LABORATORIOS LAM</t>
  </si>
  <si>
    <t>COLESTIREMINA 4.0 MG FRASCOS</t>
  </si>
  <si>
    <t>O/C 613 BANIMED</t>
  </si>
  <si>
    <t>ACIDO TRANEXAMICO AMPOLLAS</t>
  </si>
  <si>
    <t>O/C 610 SUED &amp; FARGESA</t>
  </si>
  <si>
    <t>MESALAZINA TABLETAS 500MG</t>
  </si>
  <si>
    <t>DIMETICONA SUSP. FCOS</t>
  </si>
  <si>
    <t>ESOMEPRAZOL 40MG AMPOLLAS</t>
  </si>
  <si>
    <t>O/C 618 FEDERICO GOMEZ</t>
  </si>
  <si>
    <t>POLIENTILENGLICOL SOBRES</t>
  </si>
  <si>
    <t>LISTADO DE ORDENES DE COMPRAS O SERVICIOS EFECTUADAS DURANTE EL MES DICIEMBRE 2023</t>
  </si>
  <si>
    <t>SOL. EQUIPOS DE INFORMATICA Y MATERIALES</t>
  </si>
  <si>
    <t>SOL. MEDICAMENTOS Y MATERIALES</t>
  </si>
  <si>
    <t>CALEDONIA, SRL</t>
  </si>
  <si>
    <t>SOL. REACTIVO Y MAT. GASTABLE</t>
  </si>
  <si>
    <t>UNIQUE REPRESENTACIONES, SRL</t>
  </si>
  <si>
    <t>CABOD, EIRL</t>
  </si>
  <si>
    <t>SOL. MAT. LIMPIEZA A UN TRIMESTRE</t>
  </si>
  <si>
    <t>SOL. REACTIVOS MEDICOS Y MATERIALES</t>
  </si>
  <si>
    <t>SOL. TANQUE REFRIGERANTE</t>
  </si>
  <si>
    <t>SOL. REACTIVOS Y MATERIALES</t>
  </si>
  <si>
    <t>SOL. CONTROL EQAS</t>
  </si>
  <si>
    <t>SUMECA, SRL</t>
  </si>
  <si>
    <t>SOL. CEPILLO ENDOSCOPICO</t>
  </si>
  <si>
    <t>AROLIN, SRL</t>
  </si>
  <si>
    <t>SOL. IMPRESOS DE ARTE GRAFICA A UN TRIMESTRE</t>
  </si>
  <si>
    <t>APRIDE, SRL</t>
  </si>
  <si>
    <t>REPARACION DE LAVADORA IND.</t>
  </si>
  <si>
    <t xml:space="preserve">SOL. MAT. DESECHABLES </t>
  </si>
  <si>
    <t>CRISTALIA DOMINICANA, SRL</t>
  </si>
  <si>
    <t>SOL. TRIMEBUTINA</t>
  </si>
  <si>
    <t>PROMEDICA, SRL</t>
  </si>
  <si>
    <t>PRODUCTOS MEDICOS Y QURIRUGICOS, SA</t>
  </si>
  <si>
    <t>SOL. BRAZALETES DE ADULTO</t>
  </si>
  <si>
    <t>SERV. MANTENIMIENTO A SOFTWARE LABPLUS</t>
  </si>
  <si>
    <t>PILY GOURMET, SR</t>
  </si>
  <si>
    <t>SOL. REFRIGERIO</t>
  </si>
  <si>
    <t>IDEAS FIESTAS Y SOL.</t>
  </si>
  <si>
    <t>ALQUILER DE ARTICULOS VARIOS PARA ALMUERZO</t>
  </si>
  <si>
    <t>GRUPO SUEREAD, SRL</t>
  </si>
  <si>
    <t>COMPRA DE COMIDA PARA PACIENTES Y PERSONAL MED. A REQUERIMIENTO</t>
  </si>
  <si>
    <t>IRUMED, EIRL</t>
  </si>
  <si>
    <t>MANT. PREV. A MICROSCOPIOS</t>
  </si>
  <si>
    <t>CUSTOMED DOMINICANA, SRL</t>
  </si>
  <si>
    <t>SOL. ASPIRADOR</t>
  </si>
  <si>
    <t>OFICINA JURIDICA DR. YONI R. CARPIO, SRL</t>
  </si>
  <si>
    <t>SOL. REDACCION Y LEGALIZACION ACTOS APERTURA LICITACION</t>
  </si>
  <si>
    <t>FARMACIA RUTH, SRL</t>
  </si>
  <si>
    <t>SOL. MEDICAMENTOS PARA PACIENTES INGRESADOS</t>
  </si>
  <si>
    <t>MATERLEX, SRL</t>
  </si>
  <si>
    <t>SOL. MAT. GAST. DE FREGAR Y COCINA A UN TRIMESTRE</t>
  </si>
  <si>
    <t>RESCINDIDO</t>
  </si>
  <si>
    <t>SOL. COMIDA</t>
  </si>
  <si>
    <t>LUFISA COMERCIAL, SRL</t>
  </si>
  <si>
    <t>NO APARECE EN SIST.</t>
  </si>
  <si>
    <t>SUPLIDORES JAVIMEL</t>
  </si>
  <si>
    <t>CENAS NAVIDEÑAS</t>
  </si>
  <si>
    <t>AMC MEDICAL SOL.</t>
  </si>
  <si>
    <t>ADQ. EQUIPOS ENDOSCOPICOS COMPLETO</t>
  </si>
  <si>
    <t>GLOBAL MEDICA DOMINICANA</t>
  </si>
  <si>
    <t>MANT. PREVENTIVO FLUOROSCOPIO</t>
  </si>
  <si>
    <t>VEF ESCRINES VENECIANALES</t>
  </si>
  <si>
    <t>ADQ. ANAQUELES</t>
  </si>
  <si>
    <t>COMPRA DIRECTA</t>
  </si>
  <si>
    <t>COMPRA MENOR</t>
  </si>
  <si>
    <t>LICITACION PUBLICA</t>
  </si>
  <si>
    <t>CREDIGAS</t>
  </si>
  <si>
    <t>SOL. GAS PROPANO</t>
  </si>
  <si>
    <t>ELIZABETH HERNANDEZ</t>
  </si>
  <si>
    <t>SOL. ESFIGMANOMETRO</t>
  </si>
  <si>
    <t>SUPLIDORA JAVIMEL, SRL</t>
  </si>
  <si>
    <t>DULCES Y BEBIDAS PARA CENA NAVID.</t>
  </si>
  <si>
    <t>REPARACION Y MANTENIMIENTO DE EQUIPOS ENDOSCOPICOS A REQUERIMIENTO</t>
  </si>
  <si>
    <t>SOL. DE PLACAS RADIOGRAFICAS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</si>
</sst>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dd/mm/yyyy;@"/>
    <numFmt numFmtId="165" formatCode="#,##0.000000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0" fontId="10" fillId="3" borderId="0">
      <alignment horizontal="center" vertical="center"/>
    </xf>
    <xf numFmtId="49" fontId="11" fillId="0" borderId="0">
      <alignment horizontal="left" vertical="center"/>
    </xf>
    <xf numFmtId="3" fontId="11" fillId="0" borderId="0">
      <alignment horizontal="right" vertical="center"/>
    </xf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/>
    <xf numFmtId="0" fontId="7" fillId="0" borderId="1" xfId="0" applyFont="1" applyFill="1" applyBorder="1" applyAlignment="1">
      <alignment horizontal="left" vertical="top" wrapText="1" indent="1"/>
    </xf>
    <xf numFmtId="0" fontId="8" fillId="0" borderId="1" xfId="0" applyFont="1" applyFill="1" applyBorder="1" applyAlignment="1">
      <alignment horizontal="left" vertical="top" wrapText="1" indent="3"/>
    </xf>
    <xf numFmtId="4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right"/>
    </xf>
    <xf numFmtId="43" fontId="0" fillId="0" borderId="0" xfId="0" applyNumberFormat="1" applyBorder="1"/>
    <xf numFmtId="43" fontId="0" fillId="0" borderId="0" xfId="0" applyNumberFormat="1"/>
    <xf numFmtId="164" fontId="6" fillId="0" borderId="1" xfId="0" applyNumberFormat="1" applyFont="1" applyFill="1" applyBorder="1" applyAlignment="1">
      <alignment horizontal="center" vertical="top" shrinkToFit="1"/>
    </xf>
    <xf numFmtId="43" fontId="0" fillId="0" borderId="0" xfId="1" applyFont="1"/>
    <xf numFmtId="0" fontId="1" fillId="0" borderId="0" xfId="0" applyFont="1" applyBorder="1"/>
    <xf numFmtId="0" fontId="1" fillId="0" borderId="0" xfId="0" applyFont="1"/>
    <xf numFmtId="165" fontId="0" fillId="0" borderId="0" xfId="0" applyNumberFormat="1"/>
    <xf numFmtId="4" fontId="0" fillId="0" borderId="0" xfId="0" applyNumberFormat="1" applyFont="1" applyBorder="1" applyAlignment="1">
      <alignment horizontal="right"/>
    </xf>
    <xf numFmtId="0" fontId="0" fillId="0" borderId="0" xfId="0"/>
    <xf numFmtId="0" fontId="1" fillId="0" borderId="1" xfId="0" applyFont="1" applyBorder="1"/>
    <xf numFmtId="0" fontId="0" fillId="0" borderId="1" xfId="0" applyFill="1" applyBorder="1"/>
    <xf numFmtId="43" fontId="0" fillId="0" borderId="0" xfId="1" applyFont="1" applyBorder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6" fillId="0" borderId="0" xfId="0" applyNumberFormat="1" applyFont="1" applyFill="1" applyBorder="1" applyAlignment="1">
      <alignment horizontal="right" vertical="top" shrinkToFit="1"/>
    </xf>
    <xf numFmtId="43" fontId="0" fillId="2" borderId="0" xfId="1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/>
    <xf numFmtId="0" fontId="0" fillId="4" borderId="1" xfId="0" applyFill="1" applyBorder="1"/>
    <xf numFmtId="0" fontId="12" fillId="0" borderId="1" xfId="0" applyFont="1" applyBorder="1"/>
    <xf numFmtId="0" fontId="13" fillId="0" borderId="1" xfId="0" applyFont="1" applyFill="1" applyBorder="1" applyAlignment="1">
      <alignment horizontal="left" vertical="top" wrapText="1" indent="1"/>
    </xf>
    <xf numFmtId="164" fontId="6" fillId="0" borderId="4" xfId="0" applyNumberFormat="1" applyFont="1" applyFill="1" applyBorder="1" applyAlignment="1">
      <alignment horizontal="center" vertical="top" shrinkToFit="1"/>
    </xf>
    <xf numFmtId="0" fontId="8" fillId="0" borderId="4" xfId="0" applyFont="1" applyFill="1" applyBorder="1" applyAlignment="1">
      <alignment horizontal="left" vertical="top" wrapText="1" indent="3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Font="1" applyFill="1" applyBorder="1"/>
    <xf numFmtId="14" fontId="0" fillId="0" borderId="0" xfId="0" applyNumberFormat="1" applyBorder="1"/>
    <xf numFmtId="0" fontId="2" fillId="0" borderId="0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5">
    <cellStyle name="BodyStyle" xfId="3"/>
    <cellStyle name="HeaderStyle" xfId="2"/>
    <cellStyle name="Millares" xfId="1" builtinId="3"/>
    <cellStyle name="Normal" xfId="0" builtinId="0"/>
    <cellStyle name="Numeri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9525</xdr:rowOff>
    </xdr:from>
    <xdr:to>
      <xdr:col>2</xdr:col>
      <xdr:colOff>104775</xdr:colOff>
      <xdr:row>4</xdr:row>
      <xdr:rowOff>31663</xdr:rowOff>
    </xdr:to>
    <xdr:pic>
      <xdr:nvPicPr>
        <xdr:cNvPr id="3" name="Picture 2" descr="C:\Users\jmendez\Desktop\untitl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9525"/>
          <a:ext cx="1647824" cy="831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1323975</xdr:colOff>
      <xdr:row>0</xdr:row>
      <xdr:rowOff>19050</xdr:rowOff>
    </xdr:from>
    <xdr:to>
      <xdr:col>5</xdr:col>
      <xdr:colOff>2733675</xdr:colOff>
      <xdr:row>4</xdr:row>
      <xdr:rowOff>47625</xdr:rowOff>
    </xdr:to>
    <xdr:pic>
      <xdr:nvPicPr>
        <xdr:cNvPr id="4" name="20 Imagen" descr="C:\Users\jmendez\Desktop\imagesLNAEX29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24550" y="19050"/>
          <a:ext cx="14097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7"/>
  <sheetViews>
    <sheetView tabSelected="1" zoomScaleNormal="100" workbookViewId="0">
      <selection activeCell="I8" sqref="I8"/>
    </sheetView>
  </sheetViews>
  <sheetFormatPr baseColWidth="10" defaultRowHeight="15"/>
  <cols>
    <col min="1" max="1" width="13.140625" customWidth="1"/>
    <col min="2" max="2" width="10.140625" style="9" customWidth="1"/>
    <col min="3" max="3" width="10" customWidth="1"/>
    <col min="4" max="4" width="9" style="3" customWidth="1"/>
    <col min="5" max="5" width="29" customWidth="1"/>
    <col min="6" max="6" width="41.42578125" customWidth="1"/>
    <col min="7" max="7" width="19" bestFit="1" customWidth="1"/>
    <col min="8" max="9" width="13.140625" bestFit="1" customWidth="1"/>
  </cols>
  <sheetData>
    <row r="3" spans="1:9">
      <c r="A3" s="50" t="s">
        <v>2</v>
      </c>
      <c r="B3" s="50"/>
      <c r="C3" s="50"/>
      <c r="D3" s="50"/>
      <c r="E3" s="50"/>
      <c r="F3" s="50"/>
    </row>
    <row r="4" spans="1:9" ht="18.75">
      <c r="A4" s="51" t="s">
        <v>3</v>
      </c>
      <c r="B4" s="51"/>
      <c r="C4" s="51"/>
      <c r="D4" s="51"/>
      <c r="E4" s="51"/>
      <c r="F4" s="51"/>
    </row>
    <row r="5" spans="1:9" ht="18.75">
      <c r="A5" s="51" t="s">
        <v>96</v>
      </c>
      <c r="B5" s="51"/>
      <c r="C5" s="51"/>
      <c r="D5" s="51"/>
      <c r="E5" s="51"/>
      <c r="F5" s="51"/>
    </row>
    <row r="6" spans="1:9" ht="18.75">
      <c r="A6" s="52" t="s">
        <v>15</v>
      </c>
      <c r="B6" s="52"/>
      <c r="C6" s="52"/>
      <c r="D6" s="52"/>
      <c r="E6" s="52"/>
      <c r="F6" s="52"/>
    </row>
    <row r="7" spans="1:9" ht="63">
      <c r="A7" s="4" t="s">
        <v>0</v>
      </c>
      <c r="B7" s="6" t="s">
        <v>7</v>
      </c>
      <c r="C7" s="5" t="s">
        <v>8</v>
      </c>
      <c r="D7" s="5" t="s">
        <v>9</v>
      </c>
      <c r="E7" s="4" t="s">
        <v>10</v>
      </c>
      <c r="F7" s="4" t="s">
        <v>11</v>
      </c>
      <c r="G7" s="14"/>
    </row>
    <row r="8" spans="1:9" ht="47.25">
      <c r="A8" s="18">
        <v>45261</v>
      </c>
      <c r="B8" s="12">
        <v>664</v>
      </c>
      <c r="C8" s="12"/>
      <c r="D8" s="2"/>
      <c r="E8" s="11" t="s">
        <v>31</v>
      </c>
      <c r="F8" s="11" t="s">
        <v>104</v>
      </c>
      <c r="H8" s="17"/>
    </row>
    <row r="9" spans="1:9" ht="31.5">
      <c r="A9" s="18">
        <v>45264</v>
      </c>
      <c r="B9" s="12">
        <v>665</v>
      </c>
      <c r="C9" s="12"/>
      <c r="D9" s="2"/>
      <c r="E9" s="11" t="s">
        <v>27</v>
      </c>
      <c r="F9" s="11" t="s">
        <v>28</v>
      </c>
    </row>
    <row r="10" spans="1:9" ht="15.75">
      <c r="A10" s="18">
        <v>45264</v>
      </c>
      <c r="B10" s="12">
        <v>666</v>
      </c>
      <c r="C10" s="12"/>
      <c r="D10" s="2"/>
      <c r="E10" s="11" t="s">
        <v>125</v>
      </c>
      <c r="F10" s="11" t="s">
        <v>138</v>
      </c>
    </row>
    <row r="11" spans="1:9" ht="31.5">
      <c r="A11" s="18">
        <v>45264</v>
      </c>
      <c r="B11" s="12">
        <v>667</v>
      </c>
      <c r="C11" s="12"/>
      <c r="D11" s="2"/>
      <c r="E11" s="11" t="s">
        <v>139</v>
      </c>
      <c r="F11" s="11"/>
    </row>
    <row r="12" spans="1:9" ht="63">
      <c r="A12" s="18">
        <v>45264</v>
      </c>
      <c r="B12" s="12">
        <v>668</v>
      </c>
      <c r="C12" s="12"/>
      <c r="D12" s="2"/>
      <c r="E12" s="11" t="s">
        <v>123</v>
      </c>
      <c r="F12" s="11" t="s">
        <v>124</v>
      </c>
    </row>
    <row r="13" spans="1:9" ht="31.5">
      <c r="A13" s="18">
        <v>45266</v>
      </c>
      <c r="B13" s="12">
        <v>669</v>
      </c>
      <c r="C13" s="12"/>
      <c r="D13" s="2"/>
      <c r="E13" s="11" t="s">
        <v>24</v>
      </c>
      <c r="F13" s="11" t="s">
        <v>106</v>
      </c>
      <c r="H13" s="19"/>
    </row>
    <row r="14" spans="1:9" ht="31.5">
      <c r="A14" s="18"/>
      <c r="B14" s="12">
        <v>670</v>
      </c>
      <c r="C14" s="12"/>
      <c r="D14" s="2"/>
      <c r="E14" s="38" t="s">
        <v>140</v>
      </c>
      <c r="F14" s="38" t="s">
        <v>140</v>
      </c>
      <c r="G14" s="13"/>
    </row>
    <row r="15" spans="1:9" ht="31.5">
      <c r="A15" s="18"/>
      <c r="B15" s="12">
        <v>671</v>
      </c>
      <c r="C15" s="12"/>
      <c r="D15" s="2"/>
      <c r="E15" s="38" t="s">
        <v>140</v>
      </c>
      <c r="F15" s="38" t="s">
        <v>140</v>
      </c>
    </row>
    <row r="16" spans="1:9" ht="47.25">
      <c r="A16" s="18">
        <v>45266</v>
      </c>
      <c r="B16" s="12">
        <v>672</v>
      </c>
      <c r="C16" s="12"/>
      <c r="D16" s="2"/>
      <c r="E16" s="11" t="s">
        <v>102</v>
      </c>
      <c r="F16" s="11" t="s">
        <v>103</v>
      </c>
      <c r="G16" s="21"/>
      <c r="I16" s="19"/>
    </row>
    <row r="17" spans="1:9" ht="31.5">
      <c r="A17" s="18">
        <v>45266</v>
      </c>
      <c r="B17" s="12">
        <v>673</v>
      </c>
      <c r="C17" s="12"/>
      <c r="D17" s="2"/>
      <c r="E17" s="11" t="s">
        <v>29</v>
      </c>
      <c r="F17" s="11" t="s">
        <v>105</v>
      </c>
      <c r="G17" s="21"/>
      <c r="I17" s="19"/>
    </row>
    <row r="18" spans="1:9" ht="15.75">
      <c r="A18" s="18">
        <v>45267</v>
      </c>
      <c r="B18" s="12">
        <v>674</v>
      </c>
      <c r="C18" s="12"/>
      <c r="D18" s="2"/>
      <c r="E18" s="11" t="s">
        <v>121</v>
      </c>
      <c r="F18" s="11" t="s">
        <v>122</v>
      </c>
      <c r="I18" s="19"/>
    </row>
    <row r="19" spans="1:9" ht="47.25">
      <c r="A19" s="18">
        <v>45267</v>
      </c>
      <c r="B19" s="12">
        <v>675</v>
      </c>
      <c r="C19" s="12"/>
      <c r="D19" s="2"/>
      <c r="E19" s="11" t="s">
        <v>101</v>
      </c>
      <c r="F19" s="11" t="s">
        <v>159</v>
      </c>
      <c r="I19" s="19"/>
    </row>
    <row r="20" spans="1:9" ht="63">
      <c r="A20" s="18">
        <v>45267</v>
      </c>
      <c r="B20" s="12">
        <v>676</v>
      </c>
      <c r="C20" s="12"/>
      <c r="D20" s="2"/>
      <c r="E20" s="11" t="s">
        <v>110</v>
      </c>
      <c r="F20" s="11" t="s">
        <v>111</v>
      </c>
      <c r="I20" s="19"/>
    </row>
    <row r="21" spans="1:9" ht="15.75">
      <c r="A21" s="18"/>
      <c r="B21" s="12">
        <v>677</v>
      </c>
      <c r="C21" s="12"/>
      <c r="D21" s="2"/>
      <c r="E21" s="38" t="s">
        <v>137</v>
      </c>
      <c r="F21" s="38" t="s">
        <v>137</v>
      </c>
      <c r="I21" s="17"/>
    </row>
    <row r="22" spans="1:9" ht="31.5">
      <c r="A22" s="18">
        <v>45267</v>
      </c>
      <c r="B22" s="12">
        <v>678</v>
      </c>
      <c r="C22" s="12"/>
      <c r="D22" s="2"/>
      <c r="E22" s="11" t="s">
        <v>20</v>
      </c>
      <c r="F22" s="11" t="s">
        <v>28</v>
      </c>
    </row>
    <row r="23" spans="1:9" ht="31.5">
      <c r="A23" s="18">
        <v>45267</v>
      </c>
      <c r="B23" s="12">
        <v>679</v>
      </c>
      <c r="C23" s="12"/>
      <c r="D23" s="2"/>
      <c r="E23" s="11" t="s">
        <v>25</v>
      </c>
      <c r="F23" s="11" t="s">
        <v>28</v>
      </c>
    </row>
    <row r="24" spans="1:9" ht="47.25">
      <c r="A24" s="18">
        <v>45267</v>
      </c>
      <c r="B24" s="12">
        <v>680</v>
      </c>
      <c r="C24" s="12"/>
      <c r="D24" s="2"/>
      <c r="E24" s="11" t="s">
        <v>101</v>
      </c>
      <c r="F24" s="11" t="s">
        <v>28</v>
      </c>
    </row>
    <row r="25" spans="1:9" ht="31.5">
      <c r="A25" s="18">
        <v>45267</v>
      </c>
      <c r="B25" s="12">
        <v>681</v>
      </c>
      <c r="C25" s="12"/>
      <c r="D25" s="2"/>
      <c r="E25" s="11" t="s">
        <v>21</v>
      </c>
      <c r="F25" s="11" t="s">
        <v>28</v>
      </c>
    </row>
    <row r="26" spans="1:9" ht="31.5">
      <c r="A26" s="18">
        <v>45267</v>
      </c>
      <c r="B26" s="12">
        <v>682</v>
      </c>
      <c r="C26" s="12"/>
      <c r="D26" s="2"/>
      <c r="E26" s="11" t="s">
        <v>32</v>
      </c>
      <c r="F26" s="11" t="s">
        <v>28</v>
      </c>
    </row>
    <row r="27" spans="1:9" ht="47.25">
      <c r="A27" s="18">
        <v>45271</v>
      </c>
      <c r="B27" s="12">
        <v>683</v>
      </c>
      <c r="C27" s="12"/>
      <c r="D27" s="2"/>
      <c r="E27" s="11" t="s">
        <v>34</v>
      </c>
      <c r="F27" s="11" t="s">
        <v>97</v>
      </c>
    </row>
    <row r="28" spans="1:9" ht="47.25">
      <c r="A28" s="18">
        <v>45271</v>
      </c>
      <c r="B28" s="12">
        <v>684</v>
      </c>
      <c r="C28" s="12"/>
      <c r="D28" s="2"/>
      <c r="E28" s="11" t="s">
        <v>99</v>
      </c>
      <c r="F28" s="11" t="s">
        <v>98</v>
      </c>
    </row>
    <row r="29" spans="1:9" ht="47.25">
      <c r="A29" s="18">
        <v>45271</v>
      </c>
      <c r="B29" s="12">
        <v>685</v>
      </c>
      <c r="C29" s="12"/>
      <c r="D29" s="2"/>
      <c r="E29" s="11" t="s">
        <v>22</v>
      </c>
      <c r="F29" s="11" t="s">
        <v>98</v>
      </c>
    </row>
    <row r="30" spans="1:9" s="24" customFormat="1" ht="31.5">
      <c r="A30" s="18">
        <v>45271</v>
      </c>
      <c r="B30" s="12">
        <v>686</v>
      </c>
      <c r="C30" s="12"/>
      <c r="D30" s="2"/>
      <c r="E30" s="11" t="s">
        <v>35</v>
      </c>
      <c r="F30" s="11" t="s">
        <v>100</v>
      </c>
    </row>
    <row r="31" spans="1:9" s="24" customFormat="1" ht="31.5">
      <c r="A31" s="18">
        <v>45271</v>
      </c>
      <c r="B31" s="12">
        <v>687</v>
      </c>
      <c r="C31" s="12"/>
      <c r="D31" s="2"/>
      <c r="E31" s="11" t="s">
        <v>112</v>
      </c>
      <c r="F31" s="11" t="s">
        <v>113</v>
      </c>
    </row>
    <row r="32" spans="1:9" s="24" customFormat="1" ht="31.5">
      <c r="A32" s="18">
        <v>45271</v>
      </c>
      <c r="B32" s="12">
        <v>688</v>
      </c>
      <c r="C32" s="12"/>
      <c r="D32" s="2"/>
      <c r="E32" s="11" t="s">
        <v>27</v>
      </c>
      <c r="F32" s="11" t="s">
        <v>107</v>
      </c>
    </row>
    <row r="33" spans="1:6" s="24" customFormat="1" ht="47.25">
      <c r="A33" s="18"/>
      <c r="B33" s="12">
        <v>689</v>
      </c>
      <c r="C33" s="12"/>
      <c r="D33" s="2"/>
      <c r="E33" s="11" t="s">
        <v>143</v>
      </c>
      <c r="F33" s="11" t="s">
        <v>144</v>
      </c>
    </row>
    <row r="34" spans="1:6" s="24" customFormat="1" ht="47.25">
      <c r="A34" s="18"/>
      <c r="B34" s="12">
        <v>690</v>
      </c>
      <c r="C34" s="12"/>
      <c r="D34" s="2"/>
      <c r="E34" s="11" t="s">
        <v>145</v>
      </c>
      <c r="F34" s="11" t="s">
        <v>146</v>
      </c>
    </row>
    <row r="35" spans="1:6" s="24" customFormat="1" ht="78.75">
      <c r="A35" s="18">
        <v>45272</v>
      </c>
      <c r="B35" s="12">
        <v>691</v>
      </c>
      <c r="C35" s="12"/>
      <c r="D35" s="2"/>
      <c r="E35" s="11" t="s">
        <v>131</v>
      </c>
      <c r="F35" s="11" t="s">
        <v>132</v>
      </c>
    </row>
    <row r="36" spans="1:6" s="24" customFormat="1" ht="63">
      <c r="A36" s="18">
        <v>45272</v>
      </c>
      <c r="B36" s="12">
        <v>692</v>
      </c>
      <c r="C36" s="12"/>
      <c r="D36" s="2"/>
      <c r="E36" s="11" t="s">
        <v>135</v>
      </c>
      <c r="F36" s="11" t="s">
        <v>136</v>
      </c>
    </row>
    <row r="37" spans="1:6" s="24" customFormat="1" ht="31.5">
      <c r="A37" s="18">
        <v>45272</v>
      </c>
      <c r="B37" s="12">
        <v>693</v>
      </c>
      <c r="C37" s="12"/>
      <c r="D37" s="2"/>
      <c r="E37" s="11" t="s">
        <v>108</v>
      </c>
      <c r="F37" s="11" t="s">
        <v>109</v>
      </c>
    </row>
    <row r="38" spans="1:6" s="24" customFormat="1" ht="31.5">
      <c r="A38" s="18">
        <v>45272</v>
      </c>
      <c r="B38" s="12">
        <v>694</v>
      </c>
      <c r="C38" s="12"/>
      <c r="D38" s="2"/>
      <c r="E38" s="11" t="s">
        <v>115</v>
      </c>
      <c r="F38" s="11" t="s">
        <v>116</v>
      </c>
    </row>
    <row r="39" spans="1:6" s="24" customFormat="1" ht="31.5">
      <c r="A39" s="18">
        <v>45273</v>
      </c>
      <c r="B39" s="12">
        <v>695</v>
      </c>
      <c r="C39" s="12"/>
      <c r="D39" s="2"/>
      <c r="E39" s="11" t="s">
        <v>26</v>
      </c>
      <c r="F39" s="11" t="s">
        <v>114</v>
      </c>
    </row>
    <row r="40" spans="1:6" s="24" customFormat="1" ht="63">
      <c r="A40" s="18">
        <v>45273</v>
      </c>
      <c r="B40" s="12">
        <v>696</v>
      </c>
      <c r="C40" s="12"/>
      <c r="D40" s="2"/>
      <c r="E40" s="11" t="s">
        <v>27</v>
      </c>
      <c r="F40" s="11" t="s">
        <v>120</v>
      </c>
    </row>
    <row r="41" spans="1:6" s="24" customFormat="1" ht="31.5">
      <c r="A41" s="18">
        <v>45273</v>
      </c>
      <c r="B41" s="12">
        <v>697</v>
      </c>
      <c r="C41" s="12"/>
      <c r="D41" s="2"/>
      <c r="E41" s="11" t="s">
        <v>147</v>
      </c>
      <c r="F41" s="11" t="s">
        <v>148</v>
      </c>
    </row>
    <row r="42" spans="1:6" s="24" customFormat="1" ht="47.25">
      <c r="A42" s="18">
        <v>45273</v>
      </c>
      <c r="B42" s="12">
        <v>698</v>
      </c>
      <c r="C42" s="12"/>
      <c r="D42" s="2"/>
      <c r="E42" s="11" t="s">
        <v>117</v>
      </c>
      <c r="F42" s="11" t="s">
        <v>30</v>
      </c>
    </row>
    <row r="43" spans="1:6" s="24" customFormat="1" ht="47.25">
      <c r="A43" s="18">
        <v>45273</v>
      </c>
      <c r="B43" s="12">
        <v>699</v>
      </c>
      <c r="C43" s="12"/>
      <c r="D43" s="2"/>
      <c r="E43" s="11" t="s">
        <v>33</v>
      </c>
      <c r="F43" s="11" t="s">
        <v>30</v>
      </c>
    </row>
    <row r="44" spans="1:6" s="24" customFormat="1" ht="47.25">
      <c r="A44" s="18">
        <v>45273</v>
      </c>
      <c r="B44" s="12">
        <v>700</v>
      </c>
      <c r="C44" s="12"/>
      <c r="D44" s="2"/>
      <c r="E44" s="11" t="s">
        <v>23</v>
      </c>
      <c r="F44" s="11" t="s">
        <v>30</v>
      </c>
    </row>
    <row r="45" spans="1:6" s="24" customFormat="1" ht="63">
      <c r="A45" s="18">
        <v>45275</v>
      </c>
      <c r="B45" s="12">
        <v>701</v>
      </c>
      <c r="C45" s="12"/>
      <c r="D45" s="2"/>
      <c r="E45" s="11" t="s">
        <v>133</v>
      </c>
      <c r="F45" s="11" t="s">
        <v>134</v>
      </c>
    </row>
    <row r="46" spans="1:6" s="24" customFormat="1" ht="31.5">
      <c r="A46" s="18">
        <v>45275</v>
      </c>
      <c r="B46" s="12">
        <v>702</v>
      </c>
      <c r="C46" s="12"/>
      <c r="D46" s="2"/>
      <c r="E46" s="11" t="s">
        <v>127</v>
      </c>
      <c r="F46" s="11" t="s">
        <v>128</v>
      </c>
    </row>
    <row r="47" spans="1:6" s="24" customFormat="1" ht="31.5">
      <c r="A47" s="18">
        <v>45275</v>
      </c>
      <c r="B47" s="12">
        <v>703</v>
      </c>
      <c r="C47" s="12"/>
      <c r="D47" s="2"/>
      <c r="E47" s="11" t="s">
        <v>129</v>
      </c>
      <c r="F47" s="11" t="s">
        <v>130</v>
      </c>
    </row>
    <row r="48" spans="1:6" s="24" customFormat="1" ht="94.5">
      <c r="A48" s="18">
        <v>45278</v>
      </c>
      <c r="B48" s="12">
        <v>704</v>
      </c>
      <c r="C48" s="12"/>
      <c r="D48" s="2"/>
      <c r="E48" s="11" t="s">
        <v>125</v>
      </c>
      <c r="F48" s="11" t="s">
        <v>126</v>
      </c>
    </row>
    <row r="49" spans="1:7" s="24" customFormat="1" ht="47.25">
      <c r="A49" s="18">
        <v>45278</v>
      </c>
      <c r="B49" s="12">
        <v>705</v>
      </c>
      <c r="C49" s="12"/>
      <c r="D49" s="2"/>
      <c r="E49" s="11" t="s">
        <v>118</v>
      </c>
      <c r="F49" s="11" t="s">
        <v>119</v>
      </c>
    </row>
    <row r="50" spans="1:7" s="24" customFormat="1" ht="31.5">
      <c r="A50" s="18">
        <v>45278</v>
      </c>
      <c r="B50" s="12">
        <v>706</v>
      </c>
      <c r="C50" s="12"/>
      <c r="D50" s="2"/>
      <c r="E50" s="11" t="s">
        <v>141</v>
      </c>
      <c r="F50" s="11" t="s">
        <v>142</v>
      </c>
    </row>
    <row r="51" spans="1:7" s="24" customFormat="1" ht="94.5">
      <c r="A51" s="39">
        <v>45286</v>
      </c>
      <c r="B51" s="12">
        <v>707</v>
      </c>
      <c r="C51" s="40"/>
      <c r="D51" s="28"/>
      <c r="E51" s="11" t="s">
        <v>143</v>
      </c>
      <c r="F51" s="11" t="s">
        <v>158</v>
      </c>
    </row>
    <row r="52" spans="1:7" s="24" customFormat="1" ht="47.25">
      <c r="A52" s="39">
        <v>45286</v>
      </c>
      <c r="B52" s="12">
        <v>708</v>
      </c>
      <c r="C52" s="40"/>
      <c r="D52" s="28"/>
      <c r="E52" s="11" t="s">
        <v>156</v>
      </c>
      <c r="F52" s="11" t="s">
        <v>157</v>
      </c>
    </row>
    <row r="53" spans="1:7" s="24" customFormat="1" ht="47.25">
      <c r="A53" s="39">
        <v>45286</v>
      </c>
      <c r="B53" s="12">
        <v>709</v>
      </c>
      <c r="C53" s="40"/>
      <c r="D53" s="28"/>
      <c r="E53" s="11" t="s">
        <v>154</v>
      </c>
      <c r="F53" s="11" t="s">
        <v>155</v>
      </c>
    </row>
    <row r="54" spans="1:7" s="24" customFormat="1" ht="31.5">
      <c r="A54" s="39">
        <v>45287</v>
      </c>
      <c r="B54" s="12">
        <v>710</v>
      </c>
      <c r="C54" s="40"/>
      <c r="D54" s="28"/>
      <c r="E54" s="11" t="s">
        <v>152</v>
      </c>
      <c r="F54" s="11" t="s">
        <v>153</v>
      </c>
    </row>
    <row r="55" spans="1:7" ht="15.75">
      <c r="A55" s="41"/>
      <c r="B55" s="42"/>
      <c r="C55" s="1"/>
      <c r="D55" s="2"/>
      <c r="E55" s="1"/>
      <c r="F55" s="49" t="s">
        <v>1</v>
      </c>
      <c r="G55" s="17"/>
    </row>
    <row r="56" spans="1:7" s="24" customFormat="1" ht="15.75">
      <c r="A56" s="45"/>
      <c r="B56" s="31"/>
      <c r="C56" s="14"/>
      <c r="D56" s="29"/>
      <c r="E56" s="14"/>
      <c r="F56" s="46"/>
      <c r="G56" s="17"/>
    </row>
    <row r="57" spans="1:7" s="24" customFormat="1" ht="15.75">
      <c r="A57" s="45"/>
      <c r="B57" s="31"/>
      <c r="C57" s="14"/>
      <c r="D57" s="29"/>
      <c r="E57" s="14"/>
      <c r="F57" s="46"/>
      <c r="G57" s="17"/>
    </row>
    <row r="58" spans="1:7" ht="15.75">
      <c r="A58" s="31"/>
      <c r="B58" s="31"/>
      <c r="C58" s="32"/>
      <c r="D58" s="29"/>
      <c r="E58" s="20"/>
      <c r="F58" s="23"/>
    </row>
    <row r="59" spans="1:7" ht="15.75">
      <c r="A59" s="31"/>
      <c r="B59" s="31"/>
      <c r="C59" s="32"/>
      <c r="D59" s="29"/>
      <c r="F59" s="10" t="s">
        <v>12</v>
      </c>
      <c r="G59" s="22"/>
    </row>
    <row r="60" spans="1:7">
      <c r="A60" s="31"/>
      <c r="B60" s="31"/>
      <c r="C60" s="33"/>
      <c r="D60" s="29"/>
      <c r="F60" s="7" t="s">
        <v>13</v>
      </c>
    </row>
    <row r="61" spans="1:7" ht="15.75">
      <c r="A61" s="31"/>
      <c r="B61" s="31"/>
      <c r="C61" s="32"/>
      <c r="D61" s="29"/>
      <c r="F61" s="1" t="s">
        <v>149</v>
      </c>
    </row>
    <row r="62" spans="1:7" ht="15.75">
      <c r="A62" s="31"/>
      <c r="B62" s="31"/>
      <c r="C62" s="32"/>
      <c r="D62" s="29"/>
      <c r="F62" s="1" t="s">
        <v>150</v>
      </c>
    </row>
    <row r="63" spans="1:7" ht="15.75">
      <c r="A63" s="31"/>
      <c r="B63" s="31"/>
      <c r="C63" s="32"/>
      <c r="D63" s="29"/>
      <c r="F63" s="1" t="s">
        <v>151</v>
      </c>
    </row>
    <row r="64" spans="1:7" ht="15.75">
      <c r="A64" s="31"/>
      <c r="B64" s="31"/>
      <c r="C64" s="32"/>
      <c r="D64" s="29"/>
      <c r="F64" s="8" t="s">
        <v>14</v>
      </c>
      <c r="G64" s="17"/>
    </row>
    <row r="65" spans="1:7">
      <c r="A65" s="31"/>
      <c r="B65" s="31"/>
      <c r="C65" s="33"/>
      <c r="D65" s="29"/>
      <c r="G65" s="27"/>
    </row>
    <row r="66" spans="1:7">
      <c r="A66" s="31"/>
      <c r="B66" s="31"/>
      <c r="C66" s="33"/>
      <c r="D66" s="29"/>
    </row>
    <row r="67" spans="1:7">
      <c r="A67" s="30"/>
      <c r="B67" s="34"/>
      <c r="C67" s="16"/>
      <c r="D67" s="29"/>
      <c r="E67" s="14"/>
      <c r="F67" s="14"/>
    </row>
    <row r="68" spans="1:7">
      <c r="A68" s="35"/>
      <c r="B68" s="31"/>
      <c r="C68" s="14"/>
      <c r="D68" s="29"/>
      <c r="F68" s="15"/>
    </row>
    <row r="69" spans="1:7">
      <c r="A69" s="14"/>
      <c r="B69" s="31"/>
      <c r="C69" s="14"/>
      <c r="D69" s="29"/>
      <c r="F69" s="15"/>
    </row>
    <row r="70" spans="1:7">
      <c r="A70" s="14"/>
      <c r="B70" s="31"/>
      <c r="C70" s="14"/>
      <c r="D70" s="29"/>
      <c r="F70" s="15"/>
    </row>
    <row r="72" spans="1:7">
      <c r="A72" s="53"/>
      <c r="B72" s="53"/>
      <c r="C72" s="53"/>
      <c r="F72" s="47"/>
    </row>
    <row r="73" spans="1:7">
      <c r="A73" s="54" t="s">
        <v>5</v>
      </c>
      <c r="B73" s="54"/>
      <c r="C73" s="54"/>
      <c r="F73" s="48" t="s">
        <v>16</v>
      </c>
    </row>
    <row r="76" spans="1:7">
      <c r="D76" s="53"/>
      <c r="E76" s="53"/>
    </row>
    <row r="77" spans="1:7">
      <c r="D77" s="54" t="s">
        <v>6</v>
      </c>
      <c r="E77" s="54"/>
    </row>
  </sheetData>
  <mergeCells count="8">
    <mergeCell ref="D76:E76"/>
    <mergeCell ref="D77:E77"/>
    <mergeCell ref="A72:C72"/>
    <mergeCell ref="A73:C73"/>
    <mergeCell ref="A3:F3"/>
    <mergeCell ref="A4:F4"/>
    <mergeCell ref="A5:F5"/>
    <mergeCell ref="A6:F6"/>
  </mergeCells>
  <pageMargins left="0.23622047244094491" right="0.23622047244094491" top="0.74803149606299213" bottom="0.74803149606299213" header="0.31496062992125984" footer="0.31496062992125984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08"/>
  <sheetViews>
    <sheetView topLeftCell="A28" workbookViewId="0">
      <selection activeCell="D43" sqref="D43"/>
    </sheetView>
  </sheetViews>
  <sheetFormatPr baseColWidth="10" defaultRowHeight="15"/>
  <cols>
    <col min="1" max="1" width="33.140625" customWidth="1"/>
    <col min="3" max="3" width="13" bestFit="1" customWidth="1"/>
  </cols>
  <sheetData>
    <row r="3" spans="1:4">
      <c r="A3" s="21" t="s">
        <v>36</v>
      </c>
    </row>
    <row r="4" spans="1:4">
      <c r="A4" s="21" t="s">
        <v>43</v>
      </c>
    </row>
    <row r="6" spans="1:4">
      <c r="A6" s="25" t="s">
        <v>59</v>
      </c>
      <c r="B6" s="1"/>
      <c r="C6" s="1"/>
      <c r="D6" s="1"/>
    </row>
    <row r="7" spans="1:4">
      <c r="A7" s="25" t="s">
        <v>37</v>
      </c>
      <c r="B7" s="25" t="s">
        <v>4</v>
      </c>
      <c r="C7" s="25" t="s">
        <v>38</v>
      </c>
      <c r="D7" s="25" t="s">
        <v>39</v>
      </c>
    </row>
    <row r="8" spans="1:4">
      <c r="A8" s="25" t="s">
        <v>40</v>
      </c>
      <c r="B8" s="1">
        <v>40</v>
      </c>
      <c r="C8" s="36">
        <v>10</v>
      </c>
      <c r="D8" s="1">
        <f>+B8-C8</f>
        <v>30</v>
      </c>
    </row>
    <row r="9" spans="1:4">
      <c r="A9" s="1"/>
      <c r="B9" s="1"/>
      <c r="C9" s="1"/>
      <c r="D9" s="1"/>
    </row>
    <row r="10" spans="1:4">
      <c r="A10" s="25" t="s">
        <v>41</v>
      </c>
      <c r="B10" s="1">
        <v>100</v>
      </c>
      <c r="C10" s="25" t="s">
        <v>44</v>
      </c>
      <c r="D10" s="1"/>
    </row>
    <row r="13" spans="1:4">
      <c r="A13" s="25" t="s">
        <v>58</v>
      </c>
      <c r="B13" s="1"/>
      <c r="C13" s="1"/>
      <c r="D13" s="1"/>
    </row>
    <row r="14" spans="1:4">
      <c r="A14" s="25" t="s">
        <v>37</v>
      </c>
      <c r="B14" s="25" t="s">
        <v>4</v>
      </c>
      <c r="C14" s="25" t="s">
        <v>38</v>
      </c>
      <c r="D14" s="25" t="s">
        <v>39</v>
      </c>
    </row>
    <row r="15" spans="1:4">
      <c r="A15" s="1" t="s">
        <v>42</v>
      </c>
      <c r="B15" s="1">
        <v>30</v>
      </c>
      <c r="C15" s="36">
        <v>10</v>
      </c>
      <c r="D15" s="1">
        <f>+B15-C15</f>
        <v>20</v>
      </c>
    </row>
    <row r="17" spans="1:4" s="24" customFormat="1"/>
    <row r="18" spans="1:4">
      <c r="A18" s="21" t="s">
        <v>57</v>
      </c>
    </row>
    <row r="19" spans="1:4" s="24" customFormat="1">
      <c r="A19" s="25" t="s">
        <v>37</v>
      </c>
      <c r="B19" s="25" t="s">
        <v>4</v>
      </c>
      <c r="C19" s="25" t="s">
        <v>38</v>
      </c>
      <c r="D19" s="25" t="s">
        <v>39</v>
      </c>
    </row>
    <row r="20" spans="1:4">
      <c r="A20" s="1" t="s">
        <v>45</v>
      </c>
      <c r="B20" s="1">
        <v>30</v>
      </c>
      <c r="C20" s="36">
        <v>10</v>
      </c>
      <c r="D20" s="1">
        <f>+B20-C20</f>
        <v>20</v>
      </c>
    </row>
    <row r="22" spans="1:4">
      <c r="A22" s="21" t="s">
        <v>56</v>
      </c>
      <c r="B22" s="24"/>
      <c r="C22" s="24"/>
      <c r="D22" s="24"/>
    </row>
    <row r="23" spans="1:4">
      <c r="A23" s="25" t="s">
        <v>37</v>
      </c>
      <c r="B23" s="25" t="s">
        <v>4</v>
      </c>
      <c r="C23" s="25" t="s">
        <v>38</v>
      </c>
      <c r="D23" s="25" t="s">
        <v>39</v>
      </c>
    </row>
    <row r="24" spans="1:4">
      <c r="A24" s="1" t="s">
        <v>46</v>
      </c>
      <c r="B24" s="1">
        <v>300</v>
      </c>
      <c r="C24" s="36">
        <v>100</v>
      </c>
      <c r="D24" s="1">
        <f>+B24-C24</f>
        <v>200</v>
      </c>
    </row>
    <row r="25" spans="1:4">
      <c r="A25" s="26" t="s">
        <v>47</v>
      </c>
      <c r="B25" s="1">
        <v>432</v>
      </c>
      <c r="C25" s="36">
        <v>144</v>
      </c>
      <c r="D25" s="1">
        <f>+B25-C25</f>
        <v>288</v>
      </c>
    </row>
    <row r="28" spans="1:4">
      <c r="A28" s="21" t="s">
        <v>55</v>
      </c>
      <c r="B28" s="24"/>
      <c r="C28" s="24"/>
      <c r="D28" s="24"/>
    </row>
    <row r="29" spans="1:4">
      <c r="A29" s="25" t="s">
        <v>37</v>
      </c>
      <c r="B29" s="25" t="s">
        <v>4</v>
      </c>
      <c r="C29" s="25" t="s">
        <v>38</v>
      </c>
      <c r="D29" s="25" t="s">
        <v>39</v>
      </c>
    </row>
    <row r="30" spans="1:4">
      <c r="A30" s="1" t="s">
        <v>48</v>
      </c>
      <c r="B30" s="1">
        <v>5</v>
      </c>
      <c r="C30" s="36">
        <v>2</v>
      </c>
      <c r="D30" s="1">
        <f>+B30-C30</f>
        <v>3</v>
      </c>
    </row>
    <row r="31" spans="1:4">
      <c r="A31" s="26" t="s">
        <v>49</v>
      </c>
      <c r="B31" s="1">
        <v>5</v>
      </c>
      <c r="C31" s="36">
        <v>2</v>
      </c>
      <c r="D31" s="1">
        <f t="shared" ref="D31:D32" si="0">+B31-C31</f>
        <v>3</v>
      </c>
    </row>
    <row r="32" spans="1:4">
      <c r="A32" s="26" t="s">
        <v>50</v>
      </c>
      <c r="B32" s="1">
        <v>5</v>
      </c>
      <c r="C32" s="36">
        <v>2</v>
      </c>
      <c r="D32" s="1">
        <f t="shared" si="0"/>
        <v>3</v>
      </c>
    </row>
    <row r="35" spans="1:4">
      <c r="A35" s="21" t="s">
        <v>54</v>
      </c>
      <c r="B35" s="24"/>
      <c r="C35" s="24"/>
      <c r="D35" s="24"/>
    </row>
    <row r="36" spans="1:4">
      <c r="A36" s="25" t="s">
        <v>37</v>
      </c>
      <c r="B36" s="25" t="s">
        <v>4</v>
      </c>
      <c r="C36" s="25" t="s">
        <v>38</v>
      </c>
      <c r="D36" s="25" t="s">
        <v>39</v>
      </c>
    </row>
    <row r="37" spans="1:4">
      <c r="A37" s="1" t="s">
        <v>51</v>
      </c>
      <c r="B37" s="1">
        <v>3</v>
      </c>
      <c r="C37" s="36">
        <v>1</v>
      </c>
      <c r="D37" s="1">
        <f>+B37-C37</f>
        <v>2</v>
      </c>
    </row>
    <row r="38" spans="1:4">
      <c r="A38" s="26" t="s">
        <v>52</v>
      </c>
      <c r="B38" s="1">
        <v>540</v>
      </c>
      <c r="C38" s="36">
        <v>180</v>
      </c>
      <c r="D38" s="1">
        <f t="shared" ref="D38:D39" si="1">+B38-C38</f>
        <v>360</v>
      </c>
    </row>
    <row r="39" spans="1:4">
      <c r="A39" s="26" t="s">
        <v>53</v>
      </c>
      <c r="B39" s="1">
        <v>90</v>
      </c>
      <c r="C39" s="36">
        <v>30</v>
      </c>
      <c r="D39" s="1">
        <f t="shared" si="1"/>
        <v>60</v>
      </c>
    </row>
    <row r="41" spans="1:4">
      <c r="A41" s="21" t="s">
        <v>61</v>
      </c>
      <c r="B41" s="24"/>
      <c r="C41" s="24"/>
      <c r="D41" s="24"/>
    </row>
    <row r="42" spans="1:4">
      <c r="A42" s="25" t="s">
        <v>37</v>
      </c>
      <c r="B42" s="25" t="s">
        <v>4</v>
      </c>
      <c r="C42" s="25" t="s">
        <v>38</v>
      </c>
      <c r="D42" s="25" t="s">
        <v>39</v>
      </c>
    </row>
    <row r="43" spans="1:4">
      <c r="A43" s="26" t="s">
        <v>60</v>
      </c>
      <c r="B43" s="1">
        <v>6000</v>
      </c>
      <c r="C43" s="36">
        <v>2000</v>
      </c>
      <c r="D43" s="1">
        <f>+B43-C43</f>
        <v>4000</v>
      </c>
    </row>
    <row r="45" spans="1:4">
      <c r="A45" s="21" t="s">
        <v>62</v>
      </c>
      <c r="B45" s="24"/>
      <c r="C45" s="24"/>
      <c r="D45" s="24"/>
    </row>
    <row r="46" spans="1:4">
      <c r="A46" s="25" t="s">
        <v>37</v>
      </c>
      <c r="B46" s="25" t="s">
        <v>4</v>
      </c>
      <c r="C46" s="25" t="s">
        <v>38</v>
      </c>
      <c r="D46" s="25" t="s">
        <v>39</v>
      </c>
    </row>
    <row r="47" spans="1:4">
      <c r="A47" s="26" t="s">
        <v>63</v>
      </c>
      <c r="B47" s="1">
        <v>2000</v>
      </c>
      <c r="C47" s="36">
        <v>1000</v>
      </c>
      <c r="D47" s="1">
        <f>+B47-C47</f>
        <v>1000</v>
      </c>
    </row>
    <row r="48" spans="1:4">
      <c r="A48" s="26" t="s">
        <v>19</v>
      </c>
      <c r="B48" s="1">
        <v>1600</v>
      </c>
      <c r="C48" s="36">
        <v>800</v>
      </c>
      <c r="D48" s="1">
        <f>+B48-C48</f>
        <v>800</v>
      </c>
    </row>
    <row r="50" spans="1:4">
      <c r="A50" s="21" t="s">
        <v>64</v>
      </c>
      <c r="B50" s="24"/>
      <c r="C50" s="24"/>
      <c r="D50" s="24"/>
    </row>
    <row r="51" spans="1:4">
      <c r="A51" s="25" t="s">
        <v>37</v>
      </c>
      <c r="B51" s="25" t="s">
        <v>4</v>
      </c>
      <c r="C51" s="25" t="s">
        <v>38</v>
      </c>
      <c r="D51" s="25" t="s">
        <v>39</v>
      </c>
    </row>
    <row r="52" spans="1:4">
      <c r="A52" s="26" t="s">
        <v>17</v>
      </c>
      <c r="B52" s="1">
        <v>2400</v>
      </c>
      <c r="C52" s="36">
        <v>800</v>
      </c>
      <c r="D52" s="1">
        <f>+B52-C52</f>
        <v>1600</v>
      </c>
    </row>
    <row r="53" spans="1:4">
      <c r="A53" s="26" t="s">
        <v>65</v>
      </c>
      <c r="B53" s="1">
        <v>4800</v>
      </c>
      <c r="C53" s="36">
        <v>1600</v>
      </c>
      <c r="D53" s="1">
        <f>+B53-C53</f>
        <v>3200</v>
      </c>
    </row>
    <row r="54" spans="1:4">
      <c r="A54" s="26" t="s">
        <v>66</v>
      </c>
      <c r="B54" s="1">
        <v>1500</v>
      </c>
      <c r="C54" s="43" t="s">
        <v>71</v>
      </c>
      <c r="D54" s="1"/>
    </row>
    <row r="56" spans="1:4">
      <c r="A56" s="21" t="s">
        <v>67</v>
      </c>
      <c r="B56" s="24"/>
      <c r="C56" s="24"/>
      <c r="D56" s="24"/>
    </row>
    <row r="57" spans="1:4">
      <c r="A57" s="25" t="s">
        <v>37</v>
      </c>
      <c r="B57" s="25" t="s">
        <v>4</v>
      </c>
      <c r="C57" s="25" t="s">
        <v>38</v>
      </c>
      <c r="D57" s="25" t="s">
        <v>39</v>
      </c>
    </row>
    <row r="58" spans="1:4">
      <c r="A58" s="26" t="s">
        <v>68</v>
      </c>
      <c r="B58" s="1">
        <v>50</v>
      </c>
      <c r="C58" s="43" t="s">
        <v>71</v>
      </c>
      <c r="D58" s="1"/>
    </row>
    <row r="59" spans="1:4">
      <c r="A59" s="26" t="s">
        <v>69</v>
      </c>
      <c r="B59" s="1">
        <v>2000</v>
      </c>
      <c r="C59" s="43" t="s">
        <v>71</v>
      </c>
      <c r="D59" s="1"/>
    </row>
    <row r="60" spans="1:4">
      <c r="A60" s="26" t="s">
        <v>70</v>
      </c>
      <c r="B60" s="1">
        <v>1600</v>
      </c>
      <c r="C60" s="43" t="s">
        <v>71</v>
      </c>
      <c r="D60" s="1"/>
    </row>
    <row r="64" spans="1:4">
      <c r="A64" s="21" t="s">
        <v>36</v>
      </c>
      <c r="B64" s="24"/>
      <c r="C64" s="24"/>
    </row>
    <row r="65" spans="1:4">
      <c r="A65" s="21" t="s">
        <v>72</v>
      </c>
      <c r="B65" s="24"/>
      <c r="C65" s="24"/>
    </row>
    <row r="67" spans="1:4">
      <c r="A67" s="21" t="s">
        <v>73</v>
      </c>
      <c r="B67" s="24"/>
      <c r="C67" s="24"/>
      <c r="D67" s="24"/>
    </row>
    <row r="68" spans="1:4">
      <c r="A68" s="25" t="s">
        <v>37</v>
      </c>
      <c r="B68" s="25" t="s">
        <v>4</v>
      </c>
      <c r="C68" s="25" t="s">
        <v>38</v>
      </c>
      <c r="D68" s="25" t="s">
        <v>39</v>
      </c>
    </row>
    <row r="69" spans="1:4">
      <c r="A69" s="44" t="s">
        <v>74</v>
      </c>
      <c r="B69" s="1">
        <v>200</v>
      </c>
      <c r="C69" s="36">
        <v>100</v>
      </c>
      <c r="D69" s="1">
        <f>+B69-C69</f>
        <v>100</v>
      </c>
    </row>
    <row r="70" spans="1:4">
      <c r="A70" s="44" t="s">
        <v>18</v>
      </c>
      <c r="B70" s="1">
        <v>420</v>
      </c>
      <c r="C70" s="36">
        <v>140</v>
      </c>
      <c r="D70" s="1">
        <f t="shared" ref="D70:D72" si="2">+B70-C70</f>
        <v>280</v>
      </c>
    </row>
    <row r="71" spans="1:4">
      <c r="A71" s="44" t="s">
        <v>75</v>
      </c>
      <c r="B71" s="1">
        <v>900</v>
      </c>
      <c r="C71" s="36">
        <v>300</v>
      </c>
      <c r="D71" s="1">
        <f t="shared" si="2"/>
        <v>600</v>
      </c>
    </row>
    <row r="72" spans="1:4">
      <c r="A72" s="44" t="s">
        <v>76</v>
      </c>
      <c r="B72" s="1">
        <v>2700</v>
      </c>
      <c r="C72" s="36">
        <v>600</v>
      </c>
      <c r="D72" s="1">
        <f t="shared" si="2"/>
        <v>2100</v>
      </c>
    </row>
    <row r="74" spans="1:4">
      <c r="A74" s="21" t="s">
        <v>77</v>
      </c>
      <c r="B74" s="24"/>
      <c r="C74" s="24"/>
      <c r="D74" s="24"/>
    </row>
    <row r="75" spans="1:4">
      <c r="A75" s="25" t="s">
        <v>37</v>
      </c>
      <c r="B75" s="25" t="s">
        <v>4</v>
      </c>
      <c r="C75" s="25" t="s">
        <v>38</v>
      </c>
      <c r="D75" s="25" t="s">
        <v>39</v>
      </c>
    </row>
    <row r="76" spans="1:4">
      <c r="A76" s="44" t="s">
        <v>78</v>
      </c>
      <c r="B76" s="1">
        <v>25</v>
      </c>
      <c r="C76" s="36">
        <v>12</v>
      </c>
      <c r="D76" s="1">
        <f>+B76-C76</f>
        <v>13</v>
      </c>
    </row>
    <row r="77" spans="1:4">
      <c r="A77" s="44" t="s">
        <v>79</v>
      </c>
      <c r="B77" s="1">
        <v>360</v>
      </c>
      <c r="C77" s="36">
        <v>180</v>
      </c>
      <c r="D77" s="1">
        <f t="shared" ref="D77" si="3">+B77-C77</f>
        <v>180</v>
      </c>
    </row>
    <row r="79" spans="1:4">
      <c r="A79" s="21" t="s">
        <v>80</v>
      </c>
      <c r="B79" s="24"/>
      <c r="C79" s="24"/>
      <c r="D79" s="24"/>
    </row>
    <row r="80" spans="1:4">
      <c r="A80" s="25" t="s">
        <v>37</v>
      </c>
      <c r="B80" s="25" t="s">
        <v>4</v>
      </c>
      <c r="C80" s="25" t="s">
        <v>38</v>
      </c>
      <c r="D80" s="25" t="s">
        <v>39</v>
      </c>
    </row>
    <row r="81" spans="1:4">
      <c r="A81" s="44" t="s">
        <v>81</v>
      </c>
      <c r="B81" s="1">
        <v>300</v>
      </c>
      <c r="C81" s="36">
        <v>100</v>
      </c>
      <c r="D81" s="1">
        <f>+B81-C81</f>
        <v>200</v>
      </c>
    </row>
    <row r="83" spans="1:4">
      <c r="A83" s="21" t="s">
        <v>82</v>
      </c>
      <c r="B83" s="24"/>
      <c r="C83" s="24"/>
      <c r="D83" s="24"/>
    </row>
    <row r="84" spans="1:4">
      <c r="A84" s="25" t="s">
        <v>37</v>
      </c>
      <c r="B84" s="25" t="s">
        <v>4</v>
      </c>
      <c r="C84" s="25" t="s">
        <v>38</v>
      </c>
      <c r="D84" s="25" t="s">
        <v>39</v>
      </c>
    </row>
    <row r="85" spans="1:4">
      <c r="A85" s="44" t="s">
        <v>83</v>
      </c>
      <c r="B85" s="1">
        <v>60</v>
      </c>
      <c r="C85" s="36">
        <v>20</v>
      </c>
      <c r="D85" s="1">
        <f>+B85-C85</f>
        <v>40</v>
      </c>
    </row>
    <row r="88" spans="1:4">
      <c r="A88" s="21" t="s">
        <v>84</v>
      </c>
      <c r="B88" s="24"/>
      <c r="C88" s="24"/>
      <c r="D88" s="24"/>
    </row>
    <row r="89" spans="1:4">
      <c r="A89" s="25" t="s">
        <v>37</v>
      </c>
      <c r="B89" s="25" t="s">
        <v>4</v>
      </c>
      <c r="C89" s="25" t="s">
        <v>38</v>
      </c>
      <c r="D89" s="25" t="s">
        <v>39</v>
      </c>
    </row>
    <row r="90" spans="1:4">
      <c r="A90" s="44" t="s">
        <v>85</v>
      </c>
      <c r="B90" s="1">
        <v>250</v>
      </c>
      <c r="C90" s="36">
        <v>85</v>
      </c>
      <c r="D90" s="1">
        <f>+B90-C90</f>
        <v>165</v>
      </c>
    </row>
    <row r="92" spans="1:4">
      <c r="A92" s="21" t="s">
        <v>86</v>
      </c>
      <c r="B92" s="24"/>
      <c r="C92" s="24"/>
      <c r="D92" s="24"/>
    </row>
    <row r="93" spans="1:4">
      <c r="A93" s="25" t="s">
        <v>37</v>
      </c>
      <c r="B93" s="25" t="s">
        <v>4</v>
      </c>
      <c r="C93" s="25" t="s">
        <v>38</v>
      </c>
      <c r="D93" s="25" t="s">
        <v>39</v>
      </c>
    </row>
    <row r="94" spans="1:4">
      <c r="A94" s="44" t="s">
        <v>87</v>
      </c>
      <c r="B94" s="1">
        <v>120</v>
      </c>
      <c r="C94" s="36">
        <v>60</v>
      </c>
      <c r="D94" s="1">
        <f>+B94-C94</f>
        <v>60</v>
      </c>
    </row>
    <row r="96" spans="1:4">
      <c r="A96" s="21" t="s">
        <v>88</v>
      </c>
      <c r="B96" s="24"/>
      <c r="C96" s="24"/>
      <c r="D96" s="24"/>
    </row>
    <row r="97" spans="1:4">
      <c r="A97" s="25" t="s">
        <v>37</v>
      </c>
      <c r="B97" s="25" t="s">
        <v>4</v>
      </c>
      <c r="C97" s="25" t="s">
        <v>38</v>
      </c>
      <c r="D97" s="25" t="s">
        <v>39</v>
      </c>
    </row>
    <row r="98" spans="1:4">
      <c r="A98" s="44" t="s">
        <v>89</v>
      </c>
      <c r="B98" s="1">
        <v>300</v>
      </c>
      <c r="C98" s="36">
        <v>100</v>
      </c>
      <c r="D98" s="1">
        <f>+B98-C98</f>
        <v>200</v>
      </c>
    </row>
    <row r="100" spans="1:4">
      <c r="A100" s="21" t="s">
        <v>90</v>
      </c>
      <c r="B100" s="24"/>
      <c r="C100" s="24"/>
      <c r="D100" s="24"/>
    </row>
    <row r="101" spans="1:4">
      <c r="A101" s="25" t="s">
        <v>37</v>
      </c>
      <c r="B101" s="25" t="s">
        <v>4</v>
      </c>
      <c r="C101" s="25" t="s">
        <v>38</v>
      </c>
      <c r="D101" s="25" t="s">
        <v>39</v>
      </c>
    </row>
    <row r="102" spans="1:4">
      <c r="A102" s="44" t="s">
        <v>91</v>
      </c>
      <c r="B102" s="1">
        <v>600</v>
      </c>
      <c r="C102" s="36">
        <v>200</v>
      </c>
      <c r="D102" s="1">
        <f>+B102-C102</f>
        <v>400</v>
      </c>
    </row>
    <row r="103" spans="1:4">
      <c r="A103" s="44" t="s">
        <v>92</v>
      </c>
      <c r="B103" s="1">
        <v>10</v>
      </c>
      <c r="C103" s="36">
        <v>5</v>
      </c>
      <c r="D103" s="1">
        <f t="shared" ref="D103" si="4">+B103-C103</f>
        <v>5</v>
      </c>
    </row>
    <row r="104" spans="1:4">
      <c r="A104" s="44" t="s">
        <v>93</v>
      </c>
      <c r="B104" s="1">
        <v>200</v>
      </c>
      <c r="C104" s="37" t="s">
        <v>71</v>
      </c>
      <c r="D104" s="1"/>
    </row>
    <row r="106" spans="1:4">
      <c r="A106" s="21" t="s">
        <v>94</v>
      </c>
      <c r="B106" s="24"/>
      <c r="C106" s="24"/>
      <c r="D106" s="24"/>
    </row>
    <row r="107" spans="1:4">
      <c r="A107" s="25" t="s">
        <v>37</v>
      </c>
      <c r="B107" s="25" t="s">
        <v>4</v>
      </c>
      <c r="C107" s="25" t="s">
        <v>38</v>
      </c>
      <c r="D107" s="25" t="s">
        <v>39</v>
      </c>
    </row>
    <row r="108" spans="1:4">
      <c r="A108" s="44" t="s">
        <v>95</v>
      </c>
      <c r="B108" s="1">
        <v>40</v>
      </c>
      <c r="C108" s="37" t="s">
        <v>71</v>
      </c>
      <c r="D108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Dinorah Cuevas</dc:creator>
  <cp:lastModifiedBy>jortiz</cp:lastModifiedBy>
  <cp:lastPrinted>2024-01-04T18:32:34Z</cp:lastPrinted>
  <dcterms:created xsi:type="dcterms:W3CDTF">2021-04-23T20:25:15Z</dcterms:created>
  <dcterms:modified xsi:type="dcterms:W3CDTF">2024-01-04T18:38:24Z</dcterms:modified>
</cp:coreProperties>
</file>