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ESF SNS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'ESF SNS'!$A$1:$K$67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F45" i="1"/>
  <c r="F51" i="1" s="1"/>
  <c r="H42" i="1"/>
  <c r="H52" i="1" s="1"/>
  <c r="H62" i="1" s="1"/>
  <c r="F39" i="1"/>
  <c r="F37" i="1"/>
  <c r="F34" i="1"/>
  <c r="F42" i="1" s="1"/>
  <c r="H27" i="1"/>
  <c r="H29" i="1" s="1"/>
  <c r="F24" i="1"/>
  <c r="F27" i="1" s="1"/>
  <c r="H17" i="1"/>
  <c r="F14" i="1"/>
  <c r="F13" i="1"/>
  <c r="F17" i="1" s="1"/>
  <c r="F10" i="1"/>
  <c r="H7" i="1"/>
  <c r="F29" i="1" l="1"/>
  <c r="J62" i="1" s="1"/>
</calcChain>
</file>

<file path=xl/sharedStrings.xml><?xml version="1.0" encoding="utf-8"?>
<sst xmlns="http://schemas.openxmlformats.org/spreadsheetml/2006/main" count="95" uniqueCount="89">
  <si>
    <t>CENTRO DE GASTROENTEROLOGIA DR. LUIS E. AYBAR</t>
  </si>
  <si>
    <t>Estado de Situación Financiera</t>
  </si>
  <si>
    <t>Del ejercicio terminado al 31  DE MAYO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</si>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</sst>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emf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0</xdr:row>
      <xdr:rowOff>0</xdr:rowOff>
    </xdr:from>
    <xdr:to>
      <xdr:col>3</xdr:col>
      <xdr:colOff>1295400</xdr:colOff>
      <xdr:row>4</xdr:row>
      <xdr:rowOff>85725</xdr:rowOff>
    </xdr:to>
    <xdr:pic>
      <xdr:nvPicPr>
        <xdr:cNvPr id="2" name="Picture 7">
          <a:extLst>
            <a:ext uri="{FF2B5EF4-FFF2-40B4-BE49-F238E27FC236}">
              <a16:creationId xmlns="" xmlns:a16="http://schemas.microsoft.com/office/drawing/2014/main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0"/>
          <a:ext cx="1285875" cy="876300"/>
        </a:xfrm>
        <a:prstGeom prst="rect">
          <a:avLst/>
        </a:prstGeom>
      </xdr:spPr>
    </xdr:pic>
    <xdr:clientData/>
  </xdr:twoCellAnchor>
  <xdr:twoCellAnchor editAs="oneCell">
    <xdr:from>
      <xdr:col>9</xdr:col>
      <xdr:colOff>1390650</xdr:colOff>
      <xdr:row>0</xdr:row>
      <xdr:rowOff>0</xdr:rowOff>
    </xdr:from>
    <xdr:to>
      <xdr:col>10</xdr:col>
      <xdr:colOff>723900</xdr:colOff>
      <xdr:row>4</xdr:row>
      <xdr:rowOff>85725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0"/>
          <a:ext cx="1781175" cy="876300"/>
        </a:xfrm>
        <a:prstGeom prst="rect">
          <a:avLst/>
        </a:prstGeom>
      </xdr:spPr>
    </xdr:pic>
    <xdr:clientData/>
  </xdr:twoCellAnchor>
  <xdr:twoCellAnchor editAs="oneCell">
    <xdr:from>
      <xdr:col>3</xdr:col>
      <xdr:colOff>85725</xdr:colOff>
      <xdr:row>61</xdr:row>
      <xdr:rowOff>47625</xdr:rowOff>
    </xdr:from>
    <xdr:to>
      <xdr:col>3</xdr:col>
      <xdr:colOff>1533525</xdr:colOff>
      <xdr:row>66</xdr:row>
      <xdr:rowOff>114935</xdr:rowOff>
    </xdr:to>
    <xdr:pic>
      <xdr:nvPicPr>
        <xdr:cNvPr id="4" name="Imagen 3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o="urn:schemas-microsoft-com:office:office" xmlns:v="urn:schemas-microsoft-com:vml" xmlns:w10="urn:schemas-microsoft-com:office:word" xmlns:w="http://schemas.openxmlformats.org/wordprocessingml/2006/main" xmlns:a16="http://schemas.microsoft.com/office/drawing/2014/main" xmlns="" xmlns:lc="http://schemas.openxmlformats.org/drawingml/2006/lockedCanvas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10687050"/>
          <a:ext cx="1447800" cy="1372235"/>
        </a:xfrm>
        <a:prstGeom prst="rect">
          <a:avLst/>
        </a:prstGeom>
      </xdr:spPr>
    </xdr:pic>
    <xdr:clientData/>
  </xdr:twoCellAnchor>
  <xdr:twoCellAnchor editAs="oneCell">
    <xdr:from>
      <xdr:col>3</xdr:col>
      <xdr:colOff>1581150</xdr:colOff>
      <xdr:row>62</xdr:row>
      <xdr:rowOff>0</xdr:rowOff>
    </xdr:from>
    <xdr:to>
      <xdr:col>3</xdr:col>
      <xdr:colOff>2799715</xdr:colOff>
      <xdr:row>66</xdr:row>
      <xdr:rowOff>56515</xdr:rowOff>
    </xdr:to>
    <xdr:pic>
      <xdr:nvPicPr>
        <xdr:cNvPr id="5" name="Imagen 4" descr="C:\Users\rmedina\Downloads\sello direccion_page-0001.jpg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o="urn:schemas-microsoft-com:office:office" xmlns:v="urn:schemas-microsoft-com:vml" xmlns:w10="urn:schemas-microsoft-com:office:word" xmlns:w="http://schemas.openxmlformats.org/wordprocessingml/2006/main" xmlns:a16="http://schemas.microsoft.com/office/drawing/2014/main" xmlns="" xmlns:lc="http://schemas.openxmlformats.org/drawingml/2006/lockedCanvas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1905000" y="10839450"/>
          <a:ext cx="1218565" cy="11614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9</xdr:col>
      <xdr:colOff>38100</xdr:colOff>
      <xdr:row>61</xdr:row>
      <xdr:rowOff>180975</xdr:rowOff>
    </xdr:from>
    <xdr:to>
      <xdr:col>10</xdr:col>
      <xdr:colOff>66675</xdr:colOff>
      <xdr:row>67</xdr:row>
      <xdr:rowOff>9526</xdr:rowOff>
    </xdr:to>
    <xdr:pic>
      <xdr:nvPicPr>
        <xdr:cNvPr id="6" name="Imagen 5"/>
        <xdr:cNvPicPr/>
      </xdr:nvPicPr>
      <xdr:blipFill>
        <a:blip xmlns:r="http://schemas.openxmlformats.org/officeDocument/2006/relationships" r:embed="rId6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5" y="10820400"/>
          <a:ext cx="2476500" cy="13239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ntrogastro-my.sharepoint.com/personal/administracion_gastro_gob_do/Documents/Desktop/Estados%20Financieros-%20MODELO%20%20MAY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jennifer%20mayo%202025%20(2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44126847.100000001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12821556.57</v>
          </cell>
        </row>
      </sheetData>
      <sheetData sheetId="7">
        <row r="16">
          <cell r="B16">
            <v>16981833.710000001</v>
          </cell>
        </row>
      </sheetData>
      <sheetData sheetId="8">
        <row r="10">
          <cell r="B10">
            <v>11492017.119999999</v>
          </cell>
        </row>
      </sheetData>
      <sheetData sheetId="9">
        <row r="17">
          <cell r="B17">
            <v>0</v>
          </cell>
        </row>
      </sheetData>
      <sheetData sheetId="10" refreshError="1"/>
      <sheetData sheetId="11">
        <row r="11">
          <cell r="B11">
            <v>0</v>
          </cell>
        </row>
      </sheetData>
      <sheetData sheetId="12" refreshError="1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OBLIGACIONES"/>
      <sheetName val="CONS. FUENTES FINAN"/>
      <sheetName val="DEUDA"/>
      <sheetName val="ORDENES DE COMPRA"/>
      <sheetName val="INGRESO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SheetLayoutView="100" workbookViewId="0">
      <selection activeCell="L62" sqref="L62"/>
    </sheetView>
  </sheetViews>
  <sheetFormatPr baseColWidth="10" defaultColWidth="13" defaultRowHeight="15" x14ac:dyDescent="0.25"/>
  <cols>
    <col min="1" max="1" width="8.7109375" style="1" hidden="1" customWidth="1"/>
    <col min="2" max="2" width="4.28515625" style="2" hidden="1" customWidth="1"/>
    <col min="3" max="3" width="4.85546875" style="2" customWidth="1"/>
    <col min="4" max="4" width="57.140625" style="2" customWidth="1"/>
    <col min="5" max="5" width="2" style="2" customWidth="1"/>
    <col min="6" max="6" width="21.85546875" style="2" customWidth="1"/>
    <col min="7" max="7" width="2" style="2" customWidth="1"/>
    <col min="8" max="8" width="15" style="2" hidden="1" customWidth="1"/>
    <col min="9" max="9" width="4.28515625" style="2" customWidth="1"/>
    <col min="10" max="10" width="36.7109375" style="2" customWidth="1"/>
    <col min="11" max="11" width="13" style="4"/>
    <col min="12" max="12" width="32.85546875" style="4" customWidth="1"/>
    <col min="13" max="13" width="23.28515625" style="4" customWidth="1"/>
    <col min="14" max="16384" width="13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44126847.100000001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16981833.710000001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12821556.57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73930237.379999995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229624872.44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11492017.119999999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11492017.119999999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27109582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228692326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229624872</v>
      </c>
      <c r="G62" s="12"/>
      <c r="H62" s="28">
        <f>+H52+H60</f>
        <v>0</v>
      </c>
      <c r="J62" s="32">
        <f>+F29-F62</f>
        <v>0.43999999761581421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ht="41.25" customHeight="1" x14ac:dyDescent="0.25">
      <c r="C64" s="34"/>
      <c r="D64" s="35"/>
      <c r="E64" s="3"/>
      <c r="F64" s="13"/>
      <c r="G64" s="3"/>
      <c r="H64" s="13"/>
      <c r="J64" s="36"/>
      <c r="K64" s="36"/>
    </row>
    <row r="65" spans="3:11" x14ac:dyDescent="0.25">
      <c r="C65" s="3"/>
      <c r="D65" s="37"/>
      <c r="E65" s="3"/>
      <c r="F65" s="3"/>
      <c r="G65" s="3"/>
      <c r="H65" s="3"/>
      <c r="J65" s="38"/>
      <c r="K65" s="38"/>
    </row>
    <row r="66" spans="3:11" x14ac:dyDescent="0.25">
      <c r="C66" s="3"/>
      <c r="D66" s="35"/>
      <c r="E66" s="9"/>
      <c r="F66" s="3"/>
      <c r="G66" s="3"/>
      <c r="H66" s="3"/>
    </row>
    <row r="67" spans="3:11" x14ac:dyDescent="0.25">
      <c r="C67" s="3"/>
      <c r="D67" s="3"/>
      <c r="E67" s="3"/>
      <c r="F67" s="39"/>
      <c r="G67" s="39"/>
      <c r="H67" s="39"/>
    </row>
    <row r="69" spans="3:11" x14ac:dyDescent="0.25">
      <c r="F69" s="40"/>
      <c r="H69" s="40"/>
    </row>
    <row r="71" spans="3:11" x14ac:dyDescent="0.25">
      <c r="F71" s="40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 SNS</vt:lpstr>
      <vt:lpstr>'ESF SNS'!Área_de_impresión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2025-06-13T15:42:12Z</cp:lastPrinted>
  <dcterms:created xsi:type="dcterms:W3CDTF">2025-06-13T15:34:57Z</dcterms:created>
  <dcterms:modified xsi:type="dcterms:W3CDTF">2025-06-13T18:12:40Z</dcterms:modified>
</cp:coreProperties>
</file>