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15" windowWidth="19635" windowHeight="7425"/>
  </bookViews>
  <sheets>
    <sheet name="OCTUBRE" sheetId="1" r:id="rId1"/>
  </sheets>
  <calcPr calcId="125725"/>
</workbook>
</file>

<file path=xl/calcChain.xml><?xml version="1.0" encoding="utf-8"?>
<calcChain xmlns="http://schemas.openxmlformats.org/spreadsheetml/2006/main">
  <c r="G160" i="1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</calcChain>
</file>

<file path=xl/comments1.xml><?xml version="1.0" encoding="utf-8"?>
<comments xmlns="http://schemas.openxmlformats.org/spreadsheetml/2006/main">
  <authors>
    <author>Libanesa Feliz</author>
  </authors>
  <commentList>
    <comment ref="I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si el empleado tiene contrato o es trancitorio, tiene que identificar en esta columna.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la clasificacion es identificar el personal que coresponde a estas denominaciones en esta columpna
</t>
        </r>
        <r>
          <rPr>
            <b/>
            <u/>
            <sz val="9"/>
            <color indexed="81"/>
            <rFont val="Tahoma"/>
            <family val="2"/>
          </rPr>
          <t xml:space="preserve">Asistencial 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Todo el personal Medico 
Todo el personal de Enfermeria, Auxiliares etc.
Personal de laboratorio
Promotores de salud
Tecnicos Yesos, RX, Sonografistas, Fiatras, etc.
Psicologos
Personal de Odontologia: Asistente dental, etc.
Camilleros
Personal de Farmacia: Auxiliares, ect.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>Mantenimiento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Todo el personal que tenga que ver con  el area de mantenimientos, tales como, Tecnico de Planta, Electricista, Conserge, Lavanderia, Plomero, Jardinero, pintor, etc</t>
        </r>
        <r>
          <rPr>
            <b/>
            <u/>
            <sz val="9"/>
            <color indexed="81"/>
            <rFont val="Tahoma"/>
            <family val="2"/>
          </rPr>
          <t xml:space="preserve">
Administrativo
</t>
        </r>
        <r>
          <rPr>
            <sz val="9"/>
            <color indexed="81"/>
            <rFont val="Tahoma"/>
            <family val="2"/>
          </rPr>
          <t>El personal administrativo es aquel que no este en los renglones anteriores, tales como, secretarioas, encargados de areas, directores, adminidtradores, choferes vigilantes etc.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<sst xmlns="http://schemas.openxmlformats.org/spreadsheetml/2006/main" count="1086" uniqueCount="429">
  <si>
    <t>SERVICIO REGIONAL DE SALUD</t>
  </si>
  <si>
    <t xml:space="preserve"> NOMINA INTERNA</t>
  </si>
  <si>
    <t xml:space="preserve">CENTRO DE GASTROENTEROLOGIA </t>
  </si>
  <si>
    <t>ESTABLECIMIENTO: CENTRO DE GASTROENTEROLOGIA DR. LUIS E. AYBAR   SRS:  METROPOLITANO MES  OCTUBRE  2021</t>
  </si>
  <si>
    <t>No.</t>
  </si>
  <si>
    <t xml:space="preserve">Nombre </t>
  </si>
  <si>
    <t xml:space="preserve">Apellido </t>
  </si>
  <si>
    <t xml:space="preserve">Cargo </t>
  </si>
  <si>
    <t xml:space="preserve">Departamento </t>
  </si>
  <si>
    <t xml:space="preserve">Lugar Presta Servicios </t>
  </si>
  <si>
    <t xml:space="preserve">Sueldo </t>
  </si>
  <si>
    <t>TSS</t>
  </si>
  <si>
    <t xml:space="preserve">Tipo </t>
  </si>
  <si>
    <t xml:space="preserve">Clasificaion </t>
  </si>
  <si>
    <t xml:space="preserve">Fecha de Ingresos </t>
  </si>
  <si>
    <t xml:space="preserve">Adelfa </t>
  </si>
  <si>
    <t>Vicente de la Rosa</t>
  </si>
  <si>
    <t>Asistente de Direccion</t>
  </si>
  <si>
    <t>Direccion</t>
  </si>
  <si>
    <t>CENTRO DE GASTROENTEROLOGIA DR. LUIS E. AYBAR</t>
  </si>
  <si>
    <t>CONTRATADO</t>
  </si>
  <si>
    <t>ADMINISTRATIVO</t>
  </si>
  <si>
    <t xml:space="preserve">Kisorys Leinad </t>
  </si>
  <si>
    <t>Colon Mejia</t>
  </si>
  <si>
    <t>Secretaria Direccion</t>
  </si>
  <si>
    <t xml:space="preserve">Anulfo </t>
  </si>
  <si>
    <t>Encarnacion Medina</t>
  </si>
  <si>
    <t>Asistente Seguridad de la Direccion</t>
  </si>
  <si>
    <t xml:space="preserve">Luisa Vianesa </t>
  </si>
  <si>
    <t>Castro Luna</t>
  </si>
  <si>
    <t>Secretaria Asistente de Administracion</t>
  </si>
  <si>
    <t>Administracion</t>
  </si>
  <si>
    <t xml:space="preserve">Juan </t>
  </si>
  <si>
    <t>Severino del Rosario</t>
  </si>
  <si>
    <t>Chofer</t>
  </si>
  <si>
    <t xml:space="preserve">Luis Angel </t>
  </si>
  <si>
    <t>Jimenez</t>
  </si>
  <si>
    <t>Mensajero Interno</t>
  </si>
  <si>
    <t xml:space="preserve">Keyla Maria </t>
  </si>
  <si>
    <t>Montero Mendoza</t>
  </si>
  <si>
    <t>Auxiliar de Seguro Medico</t>
  </si>
  <si>
    <t>Recursos Humanos</t>
  </si>
  <si>
    <t xml:space="preserve">Sheyla </t>
  </si>
  <si>
    <t>Medina Ogando</t>
  </si>
  <si>
    <t>Asistente de Recursos Humanos</t>
  </si>
  <si>
    <t xml:space="preserve">Jorge </t>
  </si>
  <si>
    <t>Encarnacion Méndez</t>
  </si>
  <si>
    <t>Encargado de Contabilidad</t>
  </si>
  <si>
    <t xml:space="preserve">Contabilidad </t>
  </si>
  <si>
    <t xml:space="preserve">Fausto Antonio </t>
  </si>
  <si>
    <t>Lara Pimentel</t>
  </si>
  <si>
    <t>Asistente de Contabilidad</t>
  </si>
  <si>
    <t xml:space="preserve">Ruddy Hamilton </t>
  </si>
  <si>
    <t>Novas Perez</t>
  </si>
  <si>
    <t>Auxiliar de Contabilidad</t>
  </si>
  <si>
    <t xml:space="preserve">Maikel </t>
  </si>
  <si>
    <t>Montero Valdez</t>
  </si>
  <si>
    <t xml:space="preserve">Juan Luis </t>
  </si>
  <si>
    <t>Jimenez Corona</t>
  </si>
  <si>
    <t>Encargado de Activos Fijos</t>
  </si>
  <si>
    <t xml:space="preserve">Despradel </t>
  </si>
  <si>
    <t>Bautista Taveras</t>
  </si>
  <si>
    <t>Aux de Activos Fijos</t>
  </si>
  <si>
    <t xml:space="preserve">Aura Marina </t>
  </si>
  <si>
    <t>Ortiz</t>
  </si>
  <si>
    <t>Encargada  de Tesoreria</t>
  </si>
  <si>
    <t xml:space="preserve">Ricardo Ariel </t>
  </si>
  <si>
    <t>Duran Suriel</t>
  </si>
  <si>
    <t>Encargado de Compras</t>
  </si>
  <si>
    <t>Compras</t>
  </si>
  <si>
    <t xml:space="preserve">Carlos </t>
  </si>
  <si>
    <t>Herasme Vasquez</t>
  </si>
  <si>
    <t>Asist. De Compras</t>
  </si>
  <si>
    <t>Lic. Rosa Elena Rodriguez</t>
  </si>
  <si>
    <t>Rodriguez</t>
  </si>
  <si>
    <t>Nutricionista</t>
  </si>
  <si>
    <t>Nutricion/ Cocina</t>
  </si>
  <si>
    <t xml:space="preserve">Lic. Agripina </t>
  </si>
  <si>
    <t>Reyes Leocadia</t>
  </si>
  <si>
    <t>Promotora de S.</t>
  </si>
  <si>
    <t xml:space="preserve">Hector Luis </t>
  </si>
  <si>
    <t>Mora Perez</t>
  </si>
  <si>
    <t>Ayudante Cocina</t>
  </si>
  <si>
    <t xml:space="preserve">Dania Del Carmen </t>
  </si>
  <si>
    <t>Paulino Dilone</t>
  </si>
  <si>
    <t>Aux. de Cocina</t>
  </si>
  <si>
    <t xml:space="preserve">Cari Dallan </t>
  </si>
  <si>
    <t>Ruiz Mejia</t>
  </si>
  <si>
    <t>Auxiliar de Cocina</t>
  </si>
  <si>
    <t xml:space="preserve">Deyanira </t>
  </si>
  <si>
    <t>Francisco Rodriguez</t>
  </si>
  <si>
    <t xml:space="preserve">Elizabeth Shonon </t>
  </si>
  <si>
    <t>Ramirez Baez</t>
  </si>
  <si>
    <t xml:space="preserve">Maria Guillermina </t>
  </si>
  <si>
    <t>Camacho</t>
  </si>
  <si>
    <t xml:space="preserve">Marianela </t>
  </si>
  <si>
    <t>Montero Jimenez</t>
  </si>
  <si>
    <t>Yusep Anibal Peña</t>
  </si>
  <si>
    <t>Peña</t>
  </si>
  <si>
    <t>Encargado Despensa</t>
  </si>
  <si>
    <t>Despensa</t>
  </si>
  <si>
    <t>Deivy Jonathan Lluveres Cornelio</t>
  </si>
  <si>
    <t>Lluveres Cornelio</t>
  </si>
  <si>
    <t>Auxiliar Despensa</t>
  </si>
  <si>
    <t>Johanna Iriski Peralta</t>
  </si>
  <si>
    <t>Iriski Peralta</t>
  </si>
  <si>
    <t>Enc.de Fact. Seguros Med.</t>
  </si>
  <si>
    <t xml:space="preserve">Departamento Seguros Medicos </t>
  </si>
  <si>
    <t>Bethania Elizabert Sencion C.</t>
  </si>
  <si>
    <t>Sencion C.</t>
  </si>
  <si>
    <t>Cajera y Auxiliar de Seguro</t>
  </si>
  <si>
    <t>Juan Carlos Valera Candelario</t>
  </si>
  <si>
    <t>Valera Candelario</t>
  </si>
  <si>
    <t>Beatriz Cabrera</t>
  </si>
  <si>
    <t>Cabrera</t>
  </si>
  <si>
    <t>Josefina  Mejia Reyes</t>
  </si>
  <si>
    <t>Mejia Reyes</t>
  </si>
  <si>
    <t>Hancel Bonebil Oguis</t>
  </si>
  <si>
    <t>Bonebil Oguis</t>
  </si>
  <si>
    <t xml:space="preserve">Miosotis A. Rodriguez </t>
  </si>
  <si>
    <t xml:space="preserve">Rodriguez </t>
  </si>
  <si>
    <t>Melido Enrique Pujols R.</t>
  </si>
  <si>
    <t>Pujols R.</t>
  </si>
  <si>
    <t>Orfelina Rodriguez Rodriguez</t>
  </si>
  <si>
    <t>Rodriguez Rodriguez</t>
  </si>
  <si>
    <t>Moises Isidro Cruz Beltre</t>
  </si>
  <si>
    <t>Cruz Beltre</t>
  </si>
  <si>
    <t>Rafael Jr. Guerrero Encarnacion</t>
  </si>
  <si>
    <t>Guerrero Encarnacion</t>
  </si>
  <si>
    <t>Jose Miguel Alcantara Luciano</t>
  </si>
  <si>
    <t>Alcantara Luciano</t>
  </si>
  <si>
    <t>Maria Dolores Hidalgo</t>
  </si>
  <si>
    <t>Hidalgo</t>
  </si>
  <si>
    <t>Madelyn De Oleo Mateo</t>
  </si>
  <si>
    <t>De Oleo Mateo</t>
  </si>
  <si>
    <t>Quiriat Gerain Salome Serrano</t>
  </si>
  <si>
    <t>Salome Serrano</t>
  </si>
  <si>
    <t>Yubelkis Sencion Peralta</t>
  </si>
  <si>
    <t>Sencion Peralta</t>
  </si>
  <si>
    <t>Bryan Enrique Cuevas Bobadilla</t>
  </si>
  <si>
    <t>Cuevas Bobadilla</t>
  </si>
  <si>
    <t>Erick Jose Jimenez Montaño</t>
  </si>
  <si>
    <t>Jimenez Montaño</t>
  </si>
  <si>
    <t>Emely Melissa Estrella Roa</t>
  </si>
  <si>
    <t>Estrella Roa</t>
  </si>
  <si>
    <t>Andres Antonio Henriquez Rodriguez</t>
  </si>
  <si>
    <t>Henriquez Rodriguez</t>
  </si>
  <si>
    <t>Raylin Emilio De La Cruz</t>
  </si>
  <si>
    <t>De La Cruz</t>
  </si>
  <si>
    <t>Joshua Julian Abreu Martinez</t>
  </si>
  <si>
    <t>Abreu Martinez</t>
  </si>
  <si>
    <t>Johanna Trinidad</t>
  </si>
  <si>
    <t>Trinidad</t>
  </si>
  <si>
    <t>Suleyka Ramos Rojas</t>
  </si>
  <si>
    <t>Ramos Rojas</t>
  </si>
  <si>
    <t>Maria G. Santana San Pedro</t>
  </si>
  <si>
    <t>Santana San Pedro</t>
  </si>
  <si>
    <t>Laura Massiel Colon polanco</t>
  </si>
  <si>
    <t>Colon polanco</t>
  </si>
  <si>
    <t xml:space="preserve">Michael Valentin </t>
  </si>
  <si>
    <t>Perez Cubilete</t>
  </si>
  <si>
    <t xml:space="preserve">Patricia </t>
  </si>
  <si>
    <t>Ortega Ozuna</t>
  </si>
  <si>
    <t>Medico Auditoria Interna</t>
  </si>
  <si>
    <t>Auditoria Medica</t>
  </si>
  <si>
    <t xml:space="preserve">Jennifer </t>
  </si>
  <si>
    <t>Nuñez Aramboles</t>
  </si>
  <si>
    <t>Asistente Auditoria Medica</t>
  </si>
  <si>
    <t xml:space="preserve">Leydi Francini </t>
  </si>
  <si>
    <t>Flores Colon</t>
  </si>
  <si>
    <t>Auxiliar de Auditoria</t>
  </si>
  <si>
    <t xml:space="preserve">Rhayda Diverkis </t>
  </si>
  <si>
    <t xml:space="preserve">Medina Feliz </t>
  </si>
  <si>
    <t>Asistente  Tecnologia e Infor.</t>
  </si>
  <si>
    <t>Tecnologia de la Informacion</t>
  </si>
  <si>
    <t xml:space="preserve">Ydelki Alexandra </t>
  </si>
  <si>
    <t>Ulerio Contreras</t>
  </si>
  <si>
    <t>Soporte de Informatica</t>
  </si>
  <si>
    <t xml:space="preserve">Amaury </t>
  </si>
  <si>
    <t>Tejeda Alcantara</t>
  </si>
  <si>
    <t>Encargado de Mantenimiento</t>
  </si>
  <si>
    <t>Mantenimiento</t>
  </si>
  <si>
    <t xml:space="preserve">Roberto Segundo </t>
  </si>
  <si>
    <t>Jimenez Cruz</t>
  </si>
  <si>
    <t>Plomero</t>
  </si>
  <si>
    <t xml:space="preserve">Jonathan </t>
  </si>
  <si>
    <t>Matías Antigua</t>
  </si>
  <si>
    <t>Asitente  Mant.</t>
  </si>
  <si>
    <t xml:space="preserve">Francisco Escarlin </t>
  </si>
  <si>
    <t>Mejia Severino</t>
  </si>
  <si>
    <t>Tecnico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</si>
  <si>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</si>
  <si>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</si>
  <si>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</si>
  <si>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</si>
  <si>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</si>
  <si>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</si>
  <si>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Meylin Pascual </t>
  </si>
  <si>
    <t>Vizcaino Giron</t>
  </si>
  <si>
    <t xml:space="preserve">Helquin Fernando </t>
  </si>
  <si>
    <t>Dalmasi Castro</t>
  </si>
  <si>
    <t xml:space="preserve">Reynaldo Eugenio </t>
  </si>
  <si>
    <t>Vegazo Brito</t>
  </si>
  <si>
    <t xml:space="preserve">Tecnico en Refrigeracion </t>
  </si>
  <si>
    <t>ASISTENCIAL</t>
  </si>
  <si>
    <t xml:space="preserve">Jose Francisco </t>
  </si>
  <si>
    <t>Espinosa</t>
  </si>
  <si>
    <t>Tecnico de Mantenimiento</t>
  </si>
  <si>
    <t xml:space="preserve">Elizabeth </t>
  </si>
  <si>
    <t>Castro Maria</t>
  </si>
  <si>
    <t>Auxiliar de Laboratorio</t>
  </si>
  <si>
    <t>Laboratorio</t>
  </si>
  <si>
    <t xml:space="preserve">Xamaira </t>
  </si>
  <si>
    <t>Nolasco</t>
  </si>
  <si>
    <t>Tecnico de laboratorio</t>
  </si>
  <si>
    <t>Francisca E.</t>
  </si>
  <si>
    <t>Cruz Hernandez</t>
  </si>
  <si>
    <t>Enc. de Atencion al Usuario</t>
  </si>
  <si>
    <t xml:space="preserve">Arisleyda Altagracia </t>
  </si>
  <si>
    <t>Perez Infante</t>
  </si>
  <si>
    <t>Secretaria</t>
  </si>
  <si>
    <t xml:space="preserve">Ana Maria </t>
  </si>
  <si>
    <t>Gonzalez</t>
  </si>
  <si>
    <t>Bioanalista</t>
  </si>
  <si>
    <t xml:space="preserve">Laura </t>
  </si>
  <si>
    <t>Encarnacion Rodriguez</t>
  </si>
  <si>
    <t>Enc. Hosteleria</t>
  </si>
  <si>
    <t>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</si>
  <si>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</si>
  <si>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</si>
  <si>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</si>
  <si>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</si>
  <si>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</si>
  <si>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</t>
  </si>
  <si>
    <t>de Jesus Diaz S.</t>
  </si>
  <si>
    <t xml:space="preserve">Americo </t>
  </si>
  <si>
    <t>Cespedes Peña</t>
  </si>
  <si>
    <t xml:space="preserve">Lino </t>
  </si>
  <si>
    <t>Carmona De Los Santos</t>
  </si>
  <si>
    <t xml:space="preserve">Gleisi </t>
  </si>
  <si>
    <t>Encarnacion</t>
  </si>
  <si>
    <t xml:space="preserve">Ofelia </t>
  </si>
  <si>
    <t>Martinez Sosa</t>
  </si>
  <si>
    <t xml:space="preserve">Lucy Josefina </t>
  </si>
  <si>
    <t>Auxiliar de Lavanderia</t>
  </si>
  <si>
    <t xml:space="preserve">Ismael </t>
  </si>
  <si>
    <t>Vega</t>
  </si>
  <si>
    <t xml:space="preserve">Camillero </t>
  </si>
  <si>
    <t xml:space="preserve">Candido </t>
  </si>
  <si>
    <t>Auxiliar de Seguridad</t>
  </si>
  <si>
    <t xml:space="preserve">Rafy </t>
  </si>
  <si>
    <t>De Luna Salas</t>
  </si>
  <si>
    <t>Camillero</t>
  </si>
  <si>
    <t xml:space="preserve">Evarista </t>
  </si>
  <si>
    <t>Severino Montero</t>
  </si>
  <si>
    <t xml:space="preserve">Jacqueline </t>
  </si>
  <si>
    <t>Hidalgo Castillo</t>
  </si>
  <si>
    <t xml:space="preserve">Alba </t>
  </si>
  <si>
    <t>Yaniris Nin</t>
  </si>
  <si>
    <t>Enc. Lavanderia</t>
  </si>
  <si>
    <t xml:space="preserve">Ynoe </t>
  </si>
  <si>
    <t>Nereyda Diaz</t>
  </si>
  <si>
    <t>Encargada de Mayordomia</t>
  </si>
  <si>
    <t xml:space="preserve">Ana Cristina </t>
  </si>
  <si>
    <t>Amparo</t>
  </si>
  <si>
    <t xml:space="preserve">Severina </t>
  </si>
  <si>
    <t>Tavarez Rosario</t>
  </si>
  <si>
    <t xml:space="preserve">Ana Felisa </t>
  </si>
  <si>
    <t>Ferreras Novas</t>
  </si>
  <si>
    <t xml:space="preserve">Rufino Antonio </t>
  </si>
  <si>
    <t>Colon Garcia</t>
  </si>
  <si>
    <t>Superv. de Seguridad</t>
  </si>
  <si>
    <t>Seguridad</t>
  </si>
  <si>
    <t xml:space="preserve">Nelson </t>
  </si>
  <si>
    <t>Ramón García</t>
  </si>
  <si>
    <t xml:space="preserve">Filiberto Antonio </t>
  </si>
  <si>
    <t xml:space="preserve">Felix Antonio </t>
  </si>
  <si>
    <t>Hilario</t>
  </si>
  <si>
    <t xml:space="preserve">Josue </t>
  </si>
  <si>
    <t>De La Cruz Vizcaino</t>
  </si>
  <si>
    <t xml:space="preserve">Jacobo </t>
  </si>
  <si>
    <t>Medina</t>
  </si>
  <si>
    <t xml:space="preserve">Raymer </t>
  </si>
  <si>
    <t xml:space="preserve">Cabrera </t>
  </si>
  <si>
    <t>Auxiliar de Atencion al Usuario</t>
  </si>
  <si>
    <t xml:space="preserve">Darling </t>
  </si>
  <si>
    <t>Rojas Santana</t>
  </si>
  <si>
    <t xml:space="preserve">Ana Delia </t>
  </si>
  <si>
    <t>Enc. Unidad de Medic.</t>
  </si>
  <si>
    <t xml:space="preserve">Farmacia </t>
  </si>
  <si>
    <t xml:space="preserve">Martha Isabel </t>
  </si>
  <si>
    <t>Osorio Herrera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</si>
  <si>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</si>
  <si>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</si>
  <si>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</si>
  <si>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</si>
  <si>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</si>
  <si>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Hendri Ivan </t>
  </si>
  <si>
    <t>Mejia Heredia</t>
  </si>
  <si>
    <t xml:space="preserve">Marby Margarita </t>
  </si>
  <si>
    <t>Santana</t>
  </si>
  <si>
    <t>Servicio Al Usuario</t>
  </si>
  <si>
    <t xml:space="preserve">Maury Elizabeth </t>
  </si>
  <si>
    <t>Joseph Bueno</t>
  </si>
  <si>
    <t>Aux. de Atencion de Usurario</t>
  </si>
  <si>
    <t xml:space="preserve">Madelyn </t>
  </si>
  <si>
    <t>Roque Fernandez</t>
  </si>
  <si>
    <t xml:space="preserve">Loriannis Malleline </t>
  </si>
  <si>
    <t>Peña Florian</t>
  </si>
  <si>
    <t xml:space="preserve">Yesenia Stephany </t>
  </si>
  <si>
    <t>Martinez</t>
  </si>
  <si>
    <t xml:space="preserve">Vladimir </t>
  </si>
  <si>
    <t>Perez Perdomo</t>
  </si>
  <si>
    <t xml:space="preserve">Clara </t>
  </si>
  <si>
    <t>Solis de Perez</t>
  </si>
  <si>
    <t xml:space="preserve">Teofilo </t>
  </si>
  <si>
    <t>Guerrero Mateo</t>
  </si>
  <si>
    <t>Enc. Seguridad</t>
  </si>
  <si>
    <t xml:space="preserve">Hector Lorenzo </t>
  </si>
  <si>
    <t xml:space="preserve">Gutierrez Cuevas </t>
  </si>
  <si>
    <t>Asistente de Estadistica</t>
  </si>
  <si>
    <t>Estadistica</t>
  </si>
  <si>
    <t xml:space="preserve">Wolfgang A. </t>
  </si>
  <si>
    <t>Kelly de la Rosa</t>
  </si>
  <si>
    <t xml:space="preserve">Isabel </t>
  </si>
  <si>
    <t>Grullón Ramirez</t>
  </si>
  <si>
    <t xml:space="preserve">Técnica Patología </t>
  </si>
  <si>
    <t>Patología</t>
  </si>
  <si>
    <t xml:space="preserve">Estefany Migdalia </t>
  </si>
  <si>
    <t>Piña M.</t>
  </si>
  <si>
    <t>Medico Patologo</t>
  </si>
  <si>
    <t xml:space="preserve">Dra. Amarilis </t>
  </si>
  <si>
    <t>Quezada Sabino</t>
  </si>
  <si>
    <t>Anestesiologa</t>
  </si>
  <si>
    <t>Endoscopia</t>
  </si>
  <si>
    <t xml:space="preserve">Elssie Xiomara </t>
  </si>
  <si>
    <t>de la Rosa H.</t>
  </si>
  <si>
    <t>Medico Anestesiologo</t>
  </si>
  <si>
    <t xml:space="preserve">Martha Irene </t>
  </si>
  <si>
    <t>Salcedo Jorge</t>
  </si>
  <si>
    <t xml:space="preserve">Jose Agustin </t>
  </si>
  <si>
    <t>Lopez Bethances</t>
  </si>
  <si>
    <t>Medico Ayudante</t>
  </si>
  <si>
    <t xml:space="preserve">Margarita </t>
  </si>
  <si>
    <t>Rodriguez Calcaño</t>
  </si>
  <si>
    <t xml:space="preserve">Mery Altagracia </t>
  </si>
  <si>
    <t>Herrera Estrella</t>
  </si>
  <si>
    <t>Medico Ayudante de Gastroenterologia</t>
  </si>
  <si>
    <t xml:space="preserve">Doraliza </t>
  </si>
  <si>
    <t>Vargas Perez</t>
  </si>
  <si>
    <t xml:space="preserve">Marleni Y </t>
  </si>
  <si>
    <t>Matos Rodriguez</t>
  </si>
  <si>
    <t xml:space="preserve">Rosanna Elizabeth </t>
  </si>
  <si>
    <t>Marmolejos P</t>
  </si>
  <si>
    <t xml:space="preserve">Henry de los </t>
  </si>
  <si>
    <t>Angeles Diaz  S.</t>
  </si>
  <si>
    <t>Medico Especialista</t>
  </si>
  <si>
    <t xml:space="preserve">Lic. Katherine del Pilar </t>
  </si>
  <si>
    <t>Velazquez</t>
  </si>
  <si>
    <t>Enfermera</t>
  </si>
  <si>
    <t>Enfermeria</t>
  </si>
  <si>
    <t xml:space="preserve">Lic. Rosanna </t>
  </si>
  <si>
    <t>de la Cruz Helena</t>
  </si>
  <si>
    <t>Enfermera de Nutricion</t>
  </si>
  <si>
    <t xml:space="preserve">Isvely </t>
  </si>
  <si>
    <t>Castillo Perez</t>
  </si>
  <si>
    <t>Auxiliar Enfermera</t>
  </si>
  <si>
    <t xml:space="preserve">Bryan Thomas </t>
  </si>
  <si>
    <t>Tineo Quezada</t>
  </si>
  <si>
    <t xml:space="preserve"> Enfermero</t>
  </si>
  <si>
    <t xml:space="preserve">Simeon </t>
  </si>
  <si>
    <t>Morillo Montero</t>
  </si>
  <si>
    <t xml:space="preserve">Nereyda Julissa </t>
  </si>
  <si>
    <t>Rosario</t>
  </si>
  <si>
    <t>Rayos X</t>
  </si>
  <si>
    <t xml:space="preserve">Jose Anastacio </t>
  </si>
  <si>
    <t>Rosario R.</t>
  </si>
  <si>
    <t>Tecnico Radióloga</t>
  </si>
  <si>
    <t xml:space="preserve">Julio Alberto </t>
  </si>
  <si>
    <t>Nova</t>
  </si>
  <si>
    <t xml:space="preserve">Yesica Esther </t>
  </si>
  <si>
    <t>Baez Mendez</t>
  </si>
  <si>
    <t xml:space="preserve">Yafreisy </t>
  </si>
  <si>
    <t>Colome Matos</t>
  </si>
  <si>
    <t xml:space="preserve">Awilda </t>
  </si>
  <si>
    <t>Familia Robles</t>
  </si>
  <si>
    <t>Medico Radiologo</t>
  </si>
  <si>
    <t xml:space="preserve">Leysi Avelina </t>
  </si>
  <si>
    <t>Manzueta de la Rosa</t>
  </si>
  <si>
    <t>Medico Sonografista</t>
  </si>
  <si>
    <t xml:space="preserve">Dra. Josefina </t>
  </si>
  <si>
    <t>Selmo Crisostomo</t>
  </si>
  <si>
    <t>Medico  Enc. Hepatologa</t>
  </si>
  <si>
    <t>Hepatologia</t>
  </si>
  <si>
    <t xml:space="preserve">Dra. Damaris </t>
  </si>
  <si>
    <t>German Tejeda</t>
  </si>
  <si>
    <t>Medico Hepatologo</t>
  </si>
  <si>
    <t xml:space="preserve">Alcibiades </t>
  </si>
  <si>
    <t>Ramirez Diaz</t>
  </si>
  <si>
    <t>Medico Cardiologo</t>
  </si>
  <si>
    <t>Cardiologia</t>
  </si>
  <si>
    <t xml:space="preserve">Pura Elizabeth </t>
  </si>
  <si>
    <t xml:space="preserve">Perez Castro </t>
  </si>
  <si>
    <t>Medico cardiologo Pediatra</t>
  </si>
  <si>
    <t xml:space="preserve">Yarilis </t>
  </si>
  <si>
    <t>Zenon Colon</t>
  </si>
  <si>
    <t>Ayudante de Gastroenterologia</t>
  </si>
  <si>
    <t xml:space="preserve">Consulta Externa </t>
  </si>
  <si>
    <t xml:space="preserve">Sonia Maria </t>
  </si>
  <si>
    <t>Orosco</t>
  </si>
  <si>
    <t xml:space="preserve">Ramona </t>
  </si>
  <si>
    <t>Jimenez German</t>
  </si>
  <si>
    <t>Medico Pediatra G.</t>
  </si>
  <si>
    <t xml:space="preserve">Imelda Maria </t>
  </si>
  <si>
    <t>Cedano</t>
  </si>
  <si>
    <t xml:space="preserve">Nancy Altagracia </t>
  </si>
  <si>
    <t>AlvarezRodriguez</t>
  </si>
  <si>
    <t xml:space="preserve">Keyla Cristina </t>
  </si>
  <si>
    <t>Villa</t>
  </si>
  <si>
    <t>Enc. Unidad de Enf.</t>
  </si>
  <si>
    <t>Unidad Inflamatoria</t>
  </si>
  <si>
    <t xml:space="preserve">Denny Maria </t>
  </si>
  <si>
    <t>Frias</t>
  </si>
  <si>
    <t>Medico Intensivista</t>
  </si>
  <si>
    <t>Internamiento</t>
  </si>
  <si>
    <t xml:space="preserve">Wanda Leokata </t>
  </si>
  <si>
    <t>De Oleo Aquino</t>
  </si>
  <si>
    <t>Medico Epidemiologo</t>
  </si>
  <si>
    <t>Epidemiologia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</si>
</sst>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[$€-2]* #,##0.00_);_([$€-2]* \(#,##0.00\);_([$€-2]* &quot;-&quot;??_)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-* #,##0.00_-;\-* #,##0.00_-;_-* &quot;-&quot;??_-;_-@_-"/>
    <numFmt numFmtId="168" formatCode="_(&quot;$&quot;* #,##0.00_);_(&quot;$&quot;* \(#,##0.00\);_(&quot;$&quot;* &quot;-&quot;??_);_(@_)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FFFFFF"/>
      <name val="Times New Roman"/>
      <family val="1"/>
    </font>
    <font>
      <sz val="11"/>
      <name val="Arial"/>
      <family val="2"/>
    </font>
    <font>
      <sz val="10"/>
      <name val="Arial"/>
      <family val="2"/>
    </font>
    <font>
      <sz val="11"/>
      <color rgb="FF00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43" fontId="18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" fontId="13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1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 readingOrder="1"/>
    </xf>
    <xf numFmtId="43" fontId="10" fillId="2" borderId="1" xfId="1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1" fontId="12" fillId="3" borderId="2" xfId="0" applyNumberFormat="1" applyFont="1" applyFill="1" applyBorder="1"/>
    <xf numFmtId="43" fontId="12" fillId="0" borderId="1" xfId="3" applyFont="1" applyFill="1" applyBorder="1"/>
    <xf numFmtId="1" fontId="12" fillId="0" borderId="3" xfId="0" applyNumberFormat="1" applyFont="1" applyFill="1" applyBorder="1"/>
    <xf numFmtId="1" fontId="12" fillId="3" borderId="3" xfId="0" applyNumberFormat="1" applyFont="1" applyFill="1" applyBorder="1"/>
    <xf numFmtId="43" fontId="12" fillId="3" borderId="1" xfId="1" applyFont="1" applyFill="1" applyBorder="1" applyAlignment="1">
      <alignment horizontal="right" vertical="center"/>
    </xf>
    <xf numFmtId="1" fontId="12" fillId="3" borderId="1" xfId="0" applyNumberFormat="1" applyFont="1" applyFill="1" applyBorder="1"/>
    <xf numFmtId="9" fontId="14" fillId="3" borderId="1" xfId="2" applyFont="1" applyFill="1" applyBorder="1" applyAlignment="1">
      <alignment horizontal="left" vertical="center" wrapText="1"/>
    </xf>
    <xf numFmtId="14" fontId="12" fillId="0" borderId="1" xfId="3" applyNumberFormat="1" applyFont="1" applyFill="1" applyBorder="1" applyAlignment="1">
      <alignment horizontal="center" vertical="center"/>
    </xf>
    <xf numFmtId="1" fontId="12" fillId="3" borderId="4" xfId="0" applyNumberFormat="1" applyFont="1" applyFill="1" applyBorder="1" applyAlignment="1">
      <alignment horizontal="left" vertical="center"/>
    </xf>
    <xf numFmtId="43" fontId="12" fillId="0" borderId="4" xfId="3" applyFont="1" applyFill="1" applyBorder="1" applyAlignment="1">
      <alignment horizontal="left" vertical="center"/>
    </xf>
    <xf numFmtId="1" fontId="12" fillId="0" borderId="3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 applyAlignment="1">
      <alignment vertical="center"/>
    </xf>
    <xf numFmtId="43" fontId="12" fillId="0" borderId="1" xfId="3" applyFont="1" applyFill="1" applyBorder="1" applyAlignment="1">
      <alignment vertical="center"/>
    </xf>
    <xf numFmtId="14" fontId="12" fillId="3" borderId="1" xfId="3" applyNumberFormat="1" applyFont="1" applyFill="1" applyBorder="1" applyAlignment="1">
      <alignment horizontal="center" vertical="center"/>
    </xf>
    <xf numFmtId="1" fontId="12" fillId="3" borderId="1" xfId="0" applyNumberFormat="1" applyFont="1" applyFill="1" applyBorder="1" applyAlignment="1">
      <alignment horizontal="left"/>
    </xf>
    <xf numFmtId="43" fontId="12" fillId="0" borderId="1" xfId="3" applyFont="1" applyFill="1" applyBorder="1" applyAlignment="1">
      <alignment horizontal="left"/>
    </xf>
    <xf numFmtId="1" fontId="12" fillId="3" borderId="5" xfId="0" applyNumberFormat="1" applyFont="1" applyFill="1" applyBorder="1" applyAlignment="1">
      <alignment vertical="center"/>
    </xf>
    <xf numFmtId="1" fontId="12" fillId="3" borderId="6" xfId="0" applyNumberFormat="1" applyFont="1" applyFill="1" applyBorder="1" applyAlignment="1">
      <alignment horizontal="left" vertical="center"/>
    </xf>
    <xf numFmtId="1" fontId="12" fillId="3" borderId="5" xfId="0" applyNumberFormat="1" applyFont="1" applyFill="1" applyBorder="1"/>
    <xf numFmtId="1" fontId="12" fillId="3" borderId="2" xfId="0" applyNumberFormat="1" applyFont="1" applyFill="1" applyBorder="1" applyAlignment="1">
      <alignment vertical="center"/>
    </xf>
    <xf numFmtId="1" fontId="12" fillId="0" borderId="3" xfId="0" applyNumberFormat="1" applyFont="1" applyFill="1" applyBorder="1" applyAlignment="1">
      <alignment horizontal="left"/>
    </xf>
    <xf numFmtId="43" fontId="12" fillId="3" borderId="1" xfId="3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43" fontId="12" fillId="0" borderId="1" xfId="3" applyFont="1" applyFill="1" applyBorder="1" applyAlignment="1">
      <alignment horizontal="left" vertical="center"/>
    </xf>
    <xf numFmtId="43" fontId="12" fillId="3" borderId="1" xfId="3" applyFont="1" applyFill="1" applyBorder="1"/>
    <xf numFmtId="1" fontId="12" fillId="0" borderId="3" xfId="0" applyNumberFormat="1" applyFont="1" applyFill="1" applyBorder="1" applyAlignment="1">
      <alignment vertical="center"/>
    </xf>
    <xf numFmtId="0" fontId="2" fillId="0" borderId="1" xfId="0" applyFont="1" applyBorder="1" applyAlignment="1"/>
    <xf numFmtId="1" fontId="12" fillId="0" borderId="7" xfId="0" applyNumberFormat="1" applyFont="1" applyFill="1" applyBorder="1" applyAlignment="1">
      <alignment vertical="center"/>
    </xf>
    <xf numFmtId="0" fontId="2" fillId="0" borderId="0" xfId="0" applyFont="1" applyAlignment="1"/>
    <xf numFmtId="43" fontId="7" fillId="0" borderId="8" xfId="1" applyFont="1" applyBorder="1"/>
    <xf numFmtId="43" fontId="2" fillId="0" borderId="0" xfId="1" applyFont="1"/>
  </cellXfs>
  <cellStyles count="22">
    <cellStyle name="Euro" xfId="4"/>
    <cellStyle name="Millares" xfId="1" builtinId="3"/>
    <cellStyle name="Millares 2" xfId="5"/>
    <cellStyle name="Millares 2 2" xfId="6"/>
    <cellStyle name="Millares 2 3" xfId="7"/>
    <cellStyle name="Millares 2 4" xfId="3"/>
    <cellStyle name="Millares 3" xfId="8"/>
    <cellStyle name="Millares 3 2" xfId="9"/>
    <cellStyle name="Millares 3 3" xfId="10"/>
    <cellStyle name="Millares 4" xfId="11"/>
    <cellStyle name="Moneda 2" xfId="12"/>
    <cellStyle name="Moneda 2 2" xfId="13"/>
    <cellStyle name="Normal" xfId="0" builtinId="0"/>
    <cellStyle name="Normal 2" xfId="14"/>
    <cellStyle name="Normal 3" xfId="15"/>
    <cellStyle name="Normal 3 2" xfId="16"/>
    <cellStyle name="Normal 3 3" xfId="17"/>
    <cellStyle name="Normal 4" xfId="18"/>
    <cellStyle name="Normal 5" xfId="19"/>
    <cellStyle name="Porcentaje 2" xfId="20"/>
    <cellStyle name="Porcentaje 2 2" xfId="21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57151</xdr:rowOff>
    </xdr:from>
    <xdr:to>
      <xdr:col>2</xdr:col>
      <xdr:colOff>219903</xdr:colOff>
      <xdr:row>3</xdr:row>
      <xdr:rowOff>133350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1"/>
          <a:ext cx="1915353" cy="942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276225</xdr:colOff>
      <xdr:row>159</xdr:row>
      <xdr:rowOff>142875</xdr:rowOff>
    </xdr:from>
    <xdr:to>
      <xdr:col>2</xdr:col>
      <xdr:colOff>1095375</xdr:colOff>
      <xdr:row>168</xdr:row>
      <xdr:rowOff>114806</xdr:rowOff>
    </xdr:to>
    <xdr:pic>
      <xdr:nvPicPr>
        <xdr:cNvPr id="3" name="Imagen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6225" y="31022925"/>
          <a:ext cx="2571750" cy="1705481"/>
        </a:xfrm>
        <a:prstGeom prst="rect">
          <a:avLst/>
        </a:prstGeom>
      </xdr:spPr>
    </xdr:pic>
    <xdr:clientData/>
  </xdr:twoCellAnchor>
  <xdr:twoCellAnchor editAs="oneCell">
    <xdr:from>
      <xdr:col>7</xdr:col>
      <xdr:colOff>314325</xdr:colOff>
      <xdr:row>0</xdr:row>
      <xdr:rowOff>266700</xdr:rowOff>
    </xdr:from>
    <xdr:to>
      <xdr:col>9</xdr:col>
      <xdr:colOff>723900</xdr:colOff>
      <xdr:row>4</xdr:row>
      <xdr:rowOff>28575</xdr:rowOff>
    </xdr:to>
    <xdr:pic>
      <xdr:nvPicPr>
        <xdr:cNvPr id="4" name="Imagen 6" descr="C:\Users\aramirez\Downloads\image (3).pn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248650" y="266700"/>
          <a:ext cx="2200275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K161"/>
  <sheetViews>
    <sheetView tabSelected="1" zoomScaleNormal="100" workbookViewId="0">
      <selection activeCell="I144" sqref="I144"/>
    </sheetView>
  </sheetViews>
  <sheetFormatPr baseColWidth="10" defaultRowHeight="15"/>
  <cols>
    <col min="1" max="1" width="5.140625" style="1" customWidth="1"/>
    <col min="2" max="2" width="21.140625" style="1" customWidth="1"/>
    <col min="3" max="3" width="20.5703125" style="49" customWidth="1"/>
    <col min="4" max="4" width="25.140625" style="7" customWidth="1"/>
    <col min="5" max="5" width="13.28515625" style="1" customWidth="1"/>
    <col min="6" max="6" width="19.5703125" style="1" customWidth="1"/>
    <col min="7" max="7" width="14.140625" style="51" customWidth="1"/>
    <col min="8" max="8" width="11.140625" style="51" customWidth="1"/>
    <col min="9" max="9" width="15.7109375" style="1" bestFit="1" customWidth="1"/>
    <col min="10" max="10" width="14.85546875" style="7" customWidth="1"/>
    <col min="11" max="11" width="11.85546875" style="1" bestFit="1" customWidth="1"/>
    <col min="12" max="16384" width="11.42578125" style="1"/>
  </cols>
  <sheetData>
    <row r="1" spans="1:11" ht="33">
      <c r="B1" s="2"/>
      <c r="C1" s="2"/>
      <c r="D1" s="2"/>
      <c r="E1" s="2"/>
      <c r="F1" s="2"/>
      <c r="G1" s="2"/>
      <c r="H1" s="2"/>
      <c r="I1" s="2"/>
      <c r="J1" s="3"/>
    </row>
    <row r="2" spans="1:11" ht="20.25">
      <c r="A2" s="4" t="s">
        <v>0</v>
      </c>
      <c r="B2" s="4"/>
      <c r="C2" s="4"/>
      <c r="D2" s="4"/>
      <c r="E2" s="4"/>
      <c r="F2" s="4"/>
      <c r="G2" s="4"/>
      <c r="H2" s="4"/>
      <c r="I2" s="4"/>
      <c r="J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</row>
    <row r="4" spans="1:11" ht="15.75">
      <c r="A4" s="8" t="s">
        <v>2</v>
      </c>
      <c r="B4" s="8"/>
      <c r="C4" s="8"/>
      <c r="D4" s="8"/>
      <c r="E4" s="8"/>
      <c r="F4" s="8"/>
      <c r="G4" s="8"/>
      <c r="H4" s="8"/>
      <c r="I4" s="8"/>
      <c r="J4" s="9"/>
    </row>
    <row r="5" spans="1:11" s="10" customFormat="1">
      <c r="A5" s="10" t="s">
        <v>3</v>
      </c>
      <c r="D5" s="11"/>
      <c r="G5" s="12"/>
      <c r="H5" s="12"/>
      <c r="J5" s="11"/>
    </row>
    <row r="6" spans="1:11" ht="37.5">
      <c r="A6" s="13" t="s">
        <v>4</v>
      </c>
      <c r="B6" s="13" t="s">
        <v>5</v>
      </c>
      <c r="C6" s="14" t="s">
        <v>6</v>
      </c>
      <c r="D6" s="15" t="s">
        <v>7</v>
      </c>
      <c r="E6" s="16" t="s">
        <v>8</v>
      </c>
      <c r="F6" s="13" t="s">
        <v>9</v>
      </c>
      <c r="G6" s="17" t="s">
        <v>10</v>
      </c>
      <c r="H6" s="17" t="s">
        <v>11</v>
      </c>
      <c r="I6" s="13" t="s">
        <v>12</v>
      </c>
      <c r="J6" s="18" t="s">
        <v>13</v>
      </c>
      <c r="K6" s="13" t="s">
        <v>14</v>
      </c>
    </row>
    <row r="7" spans="1:11" ht="30">
      <c r="A7" s="19">
        <v>1</v>
      </c>
      <c r="B7" s="20" t="s">
        <v>15</v>
      </c>
      <c r="C7" s="20" t="s">
        <v>16</v>
      </c>
      <c r="D7" s="21" t="s">
        <v>17</v>
      </c>
      <c r="E7" s="22" t="s">
        <v>18</v>
      </c>
      <c r="F7" s="23" t="s">
        <v>19</v>
      </c>
      <c r="G7" s="24">
        <v>37375.360000000001</v>
      </c>
      <c r="H7" s="24">
        <f t="shared" ref="H7:H70" si="0">G7*0.0591</f>
        <v>2208.8837760000001</v>
      </c>
      <c r="I7" s="25" t="s">
        <v>20</v>
      </c>
      <c r="J7" s="26" t="s">
        <v>21</v>
      </c>
      <c r="K7" s="27">
        <v>44277</v>
      </c>
    </row>
    <row r="8" spans="1:11" ht="30">
      <c r="A8" s="19">
        <v>2</v>
      </c>
      <c r="B8" s="20" t="s">
        <v>22</v>
      </c>
      <c r="C8" s="20" t="s">
        <v>23</v>
      </c>
      <c r="D8" s="21" t="s">
        <v>24</v>
      </c>
      <c r="E8" s="22" t="s">
        <v>18</v>
      </c>
      <c r="F8" s="23" t="s">
        <v>19</v>
      </c>
      <c r="G8" s="24">
        <v>32454.239999999998</v>
      </c>
      <c r="H8" s="24">
        <f t="shared" si="0"/>
        <v>1918.045584</v>
      </c>
      <c r="I8" s="25" t="s">
        <v>20</v>
      </c>
      <c r="J8" s="26" t="s">
        <v>21</v>
      </c>
      <c r="K8" s="27">
        <v>44074</v>
      </c>
    </row>
    <row r="9" spans="1:11" ht="30">
      <c r="A9" s="19">
        <v>3</v>
      </c>
      <c r="B9" s="20" t="s">
        <v>25</v>
      </c>
      <c r="C9" s="28" t="s">
        <v>26</v>
      </c>
      <c r="D9" s="21" t="s">
        <v>27</v>
      </c>
      <c r="E9" s="22" t="s">
        <v>18</v>
      </c>
      <c r="F9" s="23" t="s">
        <v>19</v>
      </c>
      <c r="G9" s="24">
        <v>40965.759999999995</v>
      </c>
      <c r="H9" s="24">
        <f t="shared" si="0"/>
        <v>2421.0764159999999</v>
      </c>
      <c r="I9" s="25" t="s">
        <v>20</v>
      </c>
      <c r="J9" s="26" t="s">
        <v>21</v>
      </c>
      <c r="K9" s="27">
        <v>44074</v>
      </c>
    </row>
    <row r="10" spans="1:11" ht="30">
      <c r="A10" s="19">
        <v>4</v>
      </c>
      <c r="B10" s="28" t="s">
        <v>28</v>
      </c>
      <c r="C10" s="20" t="s">
        <v>29</v>
      </c>
      <c r="D10" s="29" t="s">
        <v>30</v>
      </c>
      <c r="E10" s="30" t="s">
        <v>31</v>
      </c>
      <c r="F10" s="23" t="s">
        <v>19</v>
      </c>
      <c r="G10" s="24">
        <v>31384.32</v>
      </c>
      <c r="H10" s="24">
        <f t="shared" si="0"/>
        <v>1854.813312</v>
      </c>
      <c r="I10" s="25" t="s">
        <v>20</v>
      </c>
      <c r="J10" s="26" t="s">
        <v>21</v>
      </c>
      <c r="K10" s="27">
        <v>44239</v>
      </c>
    </row>
    <row r="11" spans="1:11" ht="30">
      <c r="A11" s="19">
        <v>5</v>
      </c>
      <c r="B11" s="20" t="s">
        <v>32</v>
      </c>
      <c r="C11" s="20" t="s">
        <v>33</v>
      </c>
      <c r="D11" s="21" t="s">
        <v>34</v>
      </c>
      <c r="E11" s="30" t="s">
        <v>31</v>
      </c>
      <c r="F11" s="23" t="s">
        <v>19</v>
      </c>
      <c r="G11" s="24">
        <v>21801.120000000003</v>
      </c>
      <c r="H11" s="24">
        <f t="shared" si="0"/>
        <v>1288.4461920000001</v>
      </c>
      <c r="I11" s="25" t="s">
        <v>20</v>
      </c>
      <c r="J11" s="26" t="s">
        <v>21</v>
      </c>
      <c r="K11" s="27">
        <v>44144</v>
      </c>
    </row>
    <row r="12" spans="1:11" ht="30">
      <c r="A12" s="19">
        <v>6</v>
      </c>
      <c r="B12" s="20" t="s">
        <v>35</v>
      </c>
      <c r="C12" s="20" t="s">
        <v>36</v>
      </c>
      <c r="D12" s="21" t="s">
        <v>37</v>
      </c>
      <c r="E12" s="30" t="s">
        <v>31</v>
      </c>
      <c r="F12" s="23" t="s">
        <v>19</v>
      </c>
      <c r="G12" s="24">
        <v>19465.599999999999</v>
      </c>
      <c r="H12" s="24">
        <f t="shared" si="0"/>
        <v>1150.41696</v>
      </c>
      <c r="I12" s="25" t="s">
        <v>20</v>
      </c>
      <c r="J12" s="26" t="s">
        <v>21</v>
      </c>
      <c r="K12" s="27">
        <v>44229</v>
      </c>
    </row>
    <row r="13" spans="1:11" ht="30">
      <c r="A13" s="19">
        <v>7</v>
      </c>
      <c r="B13" s="31" t="s">
        <v>38</v>
      </c>
      <c r="C13" s="31" t="s">
        <v>39</v>
      </c>
      <c r="D13" s="32" t="s">
        <v>40</v>
      </c>
      <c r="E13" s="30" t="s">
        <v>41</v>
      </c>
      <c r="F13" s="23" t="s">
        <v>19</v>
      </c>
      <c r="G13" s="24">
        <v>28172.32</v>
      </c>
      <c r="H13" s="24">
        <f t="shared" si="0"/>
        <v>1664.9841119999999</v>
      </c>
      <c r="I13" s="25" t="s">
        <v>20</v>
      </c>
      <c r="J13" s="26" t="s">
        <v>21</v>
      </c>
      <c r="K13" s="33">
        <v>41368</v>
      </c>
    </row>
    <row r="14" spans="1:11" ht="30">
      <c r="A14" s="19">
        <v>8</v>
      </c>
      <c r="B14" s="31" t="s">
        <v>42</v>
      </c>
      <c r="C14" s="31" t="s">
        <v>43</v>
      </c>
      <c r="D14" s="32" t="s">
        <v>44</v>
      </c>
      <c r="E14" s="30" t="s">
        <v>41</v>
      </c>
      <c r="F14" s="23" t="s">
        <v>19</v>
      </c>
      <c r="G14" s="24">
        <v>26815</v>
      </c>
      <c r="H14" s="24">
        <f t="shared" si="0"/>
        <v>1584.7665</v>
      </c>
      <c r="I14" s="25" t="s">
        <v>20</v>
      </c>
      <c r="J14" s="26" t="s">
        <v>21</v>
      </c>
      <c r="K14" s="33">
        <v>44125</v>
      </c>
    </row>
    <row r="15" spans="1:11" ht="30">
      <c r="A15" s="19">
        <v>9</v>
      </c>
      <c r="B15" s="34" t="s">
        <v>45</v>
      </c>
      <c r="C15" s="34" t="s">
        <v>46</v>
      </c>
      <c r="D15" s="35" t="s">
        <v>47</v>
      </c>
      <c r="E15" s="30" t="s">
        <v>48</v>
      </c>
      <c r="F15" s="23" t="s">
        <v>19</v>
      </c>
      <c r="G15" s="24">
        <v>80000.800000000003</v>
      </c>
      <c r="H15" s="24">
        <f t="shared" si="0"/>
        <v>4728.0472799999998</v>
      </c>
      <c r="I15" s="25" t="s">
        <v>20</v>
      </c>
      <c r="J15" s="26" t="s">
        <v>21</v>
      </c>
      <c r="K15" s="27">
        <v>41462</v>
      </c>
    </row>
    <row r="16" spans="1:11" ht="30">
      <c r="A16" s="19">
        <v>10</v>
      </c>
      <c r="B16" s="34" t="s">
        <v>49</v>
      </c>
      <c r="C16" s="34" t="s">
        <v>50</v>
      </c>
      <c r="D16" s="35" t="s">
        <v>51</v>
      </c>
      <c r="E16" s="30" t="s">
        <v>48</v>
      </c>
      <c r="F16" s="23" t="s">
        <v>19</v>
      </c>
      <c r="G16" s="24">
        <v>57673.440000000002</v>
      </c>
      <c r="H16" s="24">
        <f t="shared" si="0"/>
        <v>3408.5003040000001</v>
      </c>
      <c r="I16" s="25" t="s">
        <v>20</v>
      </c>
      <c r="J16" s="26" t="s">
        <v>21</v>
      </c>
      <c r="K16" s="27">
        <v>40729</v>
      </c>
    </row>
    <row r="17" spans="1:11" ht="30">
      <c r="A17" s="19">
        <v>11</v>
      </c>
      <c r="B17" s="36" t="s">
        <v>52</v>
      </c>
      <c r="C17" s="36" t="s">
        <v>53</v>
      </c>
      <c r="D17" s="35" t="s">
        <v>54</v>
      </c>
      <c r="E17" s="30" t="s">
        <v>48</v>
      </c>
      <c r="F17" s="23" t="s">
        <v>19</v>
      </c>
      <c r="G17" s="24">
        <v>29660.04</v>
      </c>
      <c r="H17" s="24">
        <f t="shared" si="0"/>
        <v>1752.9083640000001</v>
      </c>
      <c r="I17" s="25" t="s">
        <v>20</v>
      </c>
      <c r="J17" s="26" t="s">
        <v>21</v>
      </c>
      <c r="K17" s="27">
        <v>40802</v>
      </c>
    </row>
    <row r="18" spans="1:11" ht="30">
      <c r="A18" s="19">
        <v>12</v>
      </c>
      <c r="B18" s="31" t="s">
        <v>55</v>
      </c>
      <c r="C18" s="31" t="s">
        <v>56</v>
      </c>
      <c r="D18" s="32" t="s">
        <v>54</v>
      </c>
      <c r="E18" s="30" t="s">
        <v>48</v>
      </c>
      <c r="F18" s="23" t="s">
        <v>19</v>
      </c>
      <c r="G18" s="24">
        <v>29990.400000000001</v>
      </c>
      <c r="H18" s="24">
        <f t="shared" si="0"/>
        <v>1772.43264</v>
      </c>
      <c r="I18" s="25" t="s">
        <v>20</v>
      </c>
      <c r="J18" s="26" t="s">
        <v>21</v>
      </c>
      <c r="K18" s="33">
        <v>43243</v>
      </c>
    </row>
    <row r="19" spans="1:11" ht="30">
      <c r="A19" s="19">
        <v>13</v>
      </c>
      <c r="B19" s="31" t="s">
        <v>57</v>
      </c>
      <c r="C19" s="31" t="s">
        <v>58</v>
      </c>
      <c r="D19" s="32" t="s">
        <v>59</v>
      </c>
      <c r="E19" s="30" t="s">
        <v>48</v>
      </c>
      <c r="F19" s="23" t="s">
        <v>19</v>
      </c>
      <c r="G19" s="24">
        <v>57673.440000000002</v>
      </c>
      <c r="H19" s="24">
        <f t="shared" si="0"/>
        <v>3408.5003040000001</v>
      </c>
      <c r="I19" s="25" t="s">
        <v>20</v>
      </c>
      <c r="J19" s="26" t="s">
        <v>21</v>
      </c>
      <c r="K19" s="33">
        <v>44083</v>
      </c>
    </row>
    <row r="20" spans="1:11" ht="30">
      <c r="A20" s="19">
        <v>14</v>
      </c>
      <c r="B20" s="31" t="s">
        <v>60</v>
      </c>
      <c r="C20" s="31" t="s">
        <v>61</v>
      </c>
      <c r="D20" s="32" t="s">
        <v>62</v>
      </c>
      <c r="E20" s="30" t="s">
        <v>48</v>
      </c>
      <c r="F20" s="23" t="s">
        <v>19</v>
      </c>
      <c r="G20" s="24">
        <v>30028.32</v>
      </c>
      <c r="H20" s="24">
        <f t="shared" si="0"/>
        <v>1774.673712</v>
      </c>
      <c r="I20" s="25" t="s">
        <v>20</v>
      </c>
      <c r="J20" s="26" t="s">
        <v>21</v>
      </c>
      <c r="K20" s="33">
        <v>44083</v>
      </c>
    </row>
    <row r="21" spans="1:11" ht="30">
      <c r="A21" s="19">
        <v>15</v>
      </c>
      <c r="B21" s="28" t="s">
        <v>63</v>
      </c>
      <c r="C21" s="28" t="s">
        <v>64</v>
      </c>
      <c r="D21" s="29" t="s">
        <v>65</v>
      </c>
      <c r="E21" s="30" t="s">
        <v>48</v>
      </c>
      <c r="F21" s="23" t="s">
        <v>19</v>
      </c>
      <c r="G21" s="24">
        <v>52430.400000000001</v>
      </c>
      <c r="H21" s="24">
        <f t="shared" si="0"/>
        <v>3098.6366400000002</v>
      </c>
      <c r="I21" s="25" t="s">
        <v>20</v>
      </c>
      <c r="J21" s="26" t="s">
        <v>21</v>
      </c>
      <c r="K21" s="27">
        <v>39699</v>
      </c>
    </row>
    <row r="22" spans="1:11" ht="30">
      <c r="A22" s="19">
        <v>16</v>
      </c>
      <c r="B22" s="28" t="s">
        <v>66</v>
      </c>
      <c r="C22" s="28" t="s">
        <v>67</v>
      </c>
      <c r="D22" s="29" t="s">
        <v>68</v>
      </c>
      <c r="E22" s="30" t="s">
        <v>69</v>
      </c>
      <c r="F22" s="23" t="s">
        <v>19</v>
      </c>
      <c r="G22" s="24">
        <v>69129</v>
      </c>
      <c r="H22" s="24">
        <f t="shared" si="0"/>
        <v>4085.5239000000001</v>
      </c>
      <c r="I22" s="25" t="s">
        <v>20</v>
      </c>
      <c r="J22" s="26" t="s">
        <v>21</v>
      </c>
      <c r="K22" s="27">
        <v>44083</v>
      </c>
    </row>
    <row r="23" spans="1:11" ht="30">
      <c r="A23" s="19">
        <v>17</v>
      </c>
      <c r="B23" s="28" t="s">
        <v>70</v>
      </c>
      <c r="C23" s="28" t="s">
        <v>71</v>
      </c>
      <c r="D23" s="29" t="s">
        <v>72</v>
      </c>
      <c r="E23" s="30" t="s">
        <v>69</v>
      </c>
      <c r="F23" s="23" t="s">
        <v>19</v>
      </c>
      <c r="G23" s="24">
        <v>32989.199999999997</v>
      </c>
      <c r="H23" s="24">
        <f t="shared" si="0"/>
        <v>1949.6617199999998</v>
      </c>
      <c r="I23" s="25" t="s">
        <v>20</v>
      </c>
      <c r="J23" s="26" t="s">
        <v>21</v>
      </c>
      <c r="K23" s="27">
        <v>44239</v>
      </c>
    </row>
    <row r="24" spans="1:11" ht="30">
      <c r="A24" s="19">
        <v>18</v>
      </c>
      <c r="B24" s="31" t="s">
        <v>73</v>
      </c>
      <c r="C24" s="31" t="s">
        <v>74</v>
      </c>
      <c r="D24" s="32" t="s">
        <v>75</v>
      </c>
      <c r="E24" s="30" t="s">
        <v>76</v>
      </c>
      <c r="F24" s="23" t="s">
        <v>19</v>
      </c>
      <c r="G24" s="24">
        <v>35356.86</v>
      </c>
      <c r="H24" s="24">
        <f t="shared" si="0"/>
        <v>2089.5904260000002</v>
      </c>
      <c r="I24" s="25" t="s">
        <v>20</v>
      </c>
      <c r="J24" s="26" t="s">
        <v>21</v>
      </c>
      <c r="K24" s="27">
        <v>35691</v>
      </c>
    </row>
    <row r="25" spans="1:11" ht="30">
      <c r="A25" s="19">
        <v>19</v>
      </c>
      <c r="B25" s="31" t="s">
        <v>77</v>
      </c>
      <c r="C25" s="31" t="s">
        <v>78</v>
      </c>
      <c r="D25" s="32" t="s">
        <v>79</v>
      </c>
      <c r="E25" s="30" t="s">
        <v>76</v>
      </c>
      <c r="F25" s="23" t="s">
        <v>19</v>
      </c>
      <c r="G25" s="24">
        <v>33940.800000000003</v>
      </c>
      <c r="H25" s="24">
        <f t="shared" si="0"/>
        <v>2005.9012800000003</v>
      </c>
      <c r="I25" s="25" t="s">
        <v>20</v>
      </c>
      <c r="J25" s="26" t="s">
        <v>21</v>
      </c>
      <c r="K25" s="27">
        <v>41662</v>
      </c>
    </row>
    <row r="26" spans="1:11" ht="30">
      <c r="A26" s="19">
        <v>20</v>
      </c>
      <c r="B26" s="31" t="s">
        <v>80</v>
      </c>
      <c r="C26" s="31" t="s">
        <v>81</v>
      </c>
      <c r="D26" s="32" t="s">
        <v>82</v>
      </c>
      <c r="E26" s="30" t="s">
        <v>76</v>
      </c>
      <c r="F26" s="23" t="s">
        <v>19</v>
      </c>
      <c r="G26" s="24">
        <v>32000</v>
      </c>
      <c r="H26" s="24">
        <f t="shared" si="0"/>
        <v>1891.2</v>
      </c>
      <c r="I26" s="25" t="s">
        <v>20</v>
      </c>
      <c r="J26" s="26" t="s">
        <v>21</v>
      </c>
      <c r="K26" s="27">
        <v>43131</v>
      </c>
    </row>
    <row r="27" spans="1:11" ht="30">
      <c r="A27" s="19">
        <v>21</v>
      </c>
      <c r="B27" s="31" t="s">
        <v>83</v>
      </c>
      <c r="C27" s="31" t="s">
        <v>84</v>
      </c>
      <c r="D27" s="32" t="s">
        <v>85</v>
      </c>
      <c r="E27" s="30" t="s">
        <v>76</v>
      </c>
      <c r="F27" s="23" t="s">
        <v>19</v>
      </c>
      <c r="G27" s="24">
        <v>17823.68</v>
      </c>
      <c r="H27" s="24">
        <f t="shared" si="0"/>
        <v>1053.379488</v>
      </c>
      <c r="I27" s="25" t="s">
        <v>20</v>
      </c>
      <c r="J27" s="26" t="s">
        <v>21</v>
      </c>
      <c r="K27" s="27">
        <v>43503</v>
      </c>
    </row>
    <row r="28" spans="1:11" ht="30">
      <c r="A28" s="19">
        <v>22</v>
      </c>
      <c r="B28" s="37" t="s">
        <v>86</v>
      </c>
      <c r="C28" s="31" t="s">
        <v>87</v>
      </c>
      <c r="D28" s="29" t="s">
        <v>88</v>
      </c>
      <c r="E28" s="30" t="s">
        <v>76</v>
      </c>
      <c r="F28" s="23" t="s">
        <v>19</v>
      </c>
      <c r="G28" s="24">
        <v>17823.68</v>
      </c>
      <c r="H28" s="24">
        <f t="shared" si="0"/>
        <v>1053.379488</v>
      </c>
      <c r="I28" s="25" t="s">
        <v>20</v>
      </c>
      <c r="J28" s="26" t="s">
        <v>21</v>
      </c>
      <c r="K28" s="27">
        <v>44096</v>
      </c>
    </row>
    <row r="29" spans="1:11" ht="30">
      <c r="A29" s="19">
        <v>23</v>
      </c>
      <c r="B29" s="37" t="s">
        <v>89</v>
      </c>
      <c r="C29" s="31" t="s">
        <v>90</v>
      </c>
      <c r="D29" s="29" t="s">
        <v>75</v>
      </c>
      <c r="E29" s="30" t="s">
        <v>76</v>
      </c>
      <c r="F29" s="23" t="s">
        <v>19</v>
      </c>
      <c r="G29" s="24">
        <v>45607.95</v>
      </c>
      <c r="H29" s="24">
        <f t="shared" si="0"/>
        <v>2695.4298449999997</v>
      </c>
      <c r="I29" s="25" t="s">
        <v>20</v>
      </c>
      <c r="J29" s="26" t="s">
        <v>21</v>
      </c>
      <c r="K29" s="27">
        <v>44186</v>
      </c>
    </row>
    <row r="30" spans="1:11" ht="30">
      <c r="A30" s="19">
        <v>24</v>
      </c>
      <c r="B30" s="37" t="s">
        <v>91</v>
      </c>
      <c r="C30" s="37" t="s">
        <v>92</v>
      </c>
      <c r="D30" s="29" t="s">
        <v>75</v>
      </c>
      <c r="E30" s="30" t="s">
        <v>76</v>
      </c>
      <c r="F30" s="23" t="s">
        <v>19</v>
      </c>
      <c r="G30" s="24">
        <v>54425.279999999999</v>
      </c>
      <c r="H30" s="24">
        <f t="shared" si="0"/>
        <v>3216.534048</v>
      </c>
      <c r="I30" s="25" t="s">
        <v>20</v>
      </c>
      <c r="J30" s="26" t="s">
        <v>21</v>
      </c>
      <c r="K30" s="27">
        <v>44198</v>
      </c>
    </row>
    <row r="31" spans="1:11" ht="30">
      <c r="A31" s="19">
        <v>25</v>
      </c>
      <c r="B31" s="31" t="s">
        <v>93</v>
      </c>
      <c r="C31" s="37" t="s">
        <v>94</v>
      </c>
      <c r="D31" s="29" t="s">
        <v>88</v>
      </c>
      <c r="E31" s="30" t="s">
        <v>76</v>
      </c>
      <c r="F31" s="23" t="s">
        <v>19</v>
      </c>
      <c r="G31" s="24">
        <v>17823.68</v>
      </c>
      <c r="H31" s="24">
        <f t="shared" si="0"/>
        <v>1053.379488</v>
      </c>
      <c r="I31" s="25" t="s">
        <v>20</v>
      </c>
      <c r="J31" s="26" t="s">
        <v>21</v>
      </c>
      <c r="K31" s="27">
        <v>44305</v>
      </c>
    </row>
    <row r="32" spans="1:11" ht="30">
      <c r="A32" s="19">
        <v>26</v>
      </c>
      <c r="B32" s="31" t="s">
        <v>95</v>
      </c>
      <c r="C32" s="37" t="s">
        <v>96</v>
      </c>
      <c r="D32" s="29" t="s">
        <v>88</v>
      </c>
      <c r="E32" s="30" t="s">
        <v>76</v>
      </c>
      <c r="F32" s="23" t="s">
        <v>19</v>
      </c>
      <c r="G32" s="24">
        <v>19733.359999999997</v>
      </c>
      <c r="H32" s="24">
        <f t="shared" si="0"/>
        <v>1166.2415759999999</v>
      </c>
      <c r="I32" s="25" t="s">
        <v>20</v>
      </c>
      <c r="J32" s="26" t="s">
        <v>21</v>
      </c>
      <c r="K32" s="27">
        <v>44316</v>
      </c>
    </row>
    <row r="33" spans="1:11" ht="30">
      <c r="A33" s="19">
        <v>27</v>
      </c>
      <c r="B33" s="31" t="s">
        <v>97</v>
      </c>
      <c r="C33" s="37" t="s">
        <v>98</v>
      </c>
      <c r="D33" s="29" t="s">
        <v>99</v>
      </c>
      <c r="E33" s="30" t="s">
        <v>100</v>
      </c>
      <c r="F33" s="23" t="s">
        <v>19</v>
      </c>
      <c r="G33" s="24">
        <v>39629.919999999998</v>
      </c>
      <c r="H33" s="24">
        <f t="shared" si="0"/>
        <v>2342.1282719999999</v>
      </c>
      <c r="I33" s="25" t="s">
        <v>20</v>
      </c>
      <c r="J33" s="26" t="s">
        <v>21</v>
      </c>
      <c r="K33" s="27">
        <v>44095</v>
      </c>
    </row>
    <row r="34" spans="1:11" ht="30">
      <c r="A34" s="19">
        <v>28</v>
      </c>
      <c r="B34" s="31" t="s">
        <v>101</v>
      </c>
      <c r="C34" s="28" t="s">
        <v>102</v>
      </c>
      <c r="D34" s="29" t="s">
        <v>103</v>
      </c>
      <c r="E34" s="30" t="s">
        <v>100</v>
      </c>
      <c r="F34" s="23" t="s">
        <v>19</v>
      </c>
      <c r="G34" s="24">
        <v>65672.55</v>
      </c>
      <c r="H34" s="24">
        <f t="shared" si="0"/>
        <v>3881.2477050000002</v>
      </c>
      <c r="I34" s="25" t="s">
        <v>20</v>
      </c>
      <c r="J34" s="26" t="s">
        <v>21</v>
      </c>
      <c r="K34" s="27">
        <v>44074</v>
      </c>
    </row>
    <row r="35" spans="1:11" ht="30">
      <c r="A35" s="19">
        <v>29</v>
      </c>
      <c r="B35" s="31" t="s">
        <v>104</v>
      </c>
      <c r="C35" s="28" t="s">
        <v>105</v>
      </c>
      <c r="D35" s="32" t="s">
        <v>106</v>
      </c>
      <c r="E35" s="30" t="s">
        <v>107</v>
      </c>
      <c r="F35" s="23" t="s">
        <v>19</v>
      </c>
      <c r="G35" s="24">
        <v>26152</v>
      </c>
      <c r="H35" s="24">
        <f t="shared" si="0"/>
        <v>1545.5832</v>
      </c>
      <c r="I35" s="25" t="s">
        <v>20</v>
      </c>
      <c r="J35" s="26" t="s">
        <v>21</v>
      </c>
      <c r="K35" s="27">
        <v>39753</v>
      </c>
    </row>
    <row r="36" spans="1:11" ht="30">
      <c r="A36" s="19">
        <v>30</v>
      </c>
      <c r="B36" s="31" t="s">
        <v>108</v>
      </c>
      <c r="C36" s="25" t="s">
        <v>109</v>
      </c>
      <c r="D36" s="32" t="s">
        <v>110</v>
      </c>
      <c r="E36" s="30" t="s">
        <v>107</v>
      </c>
      <c r="F36" s="23" t="s">
        <v>19</v>
      </c>
      <c r="G36" s="24">
        <v>25833.600000000002</v>
      </c>
      <c r="H36" s="24">
        <f t="shared" si="0"/>
        <v>1526.7657600000002</v>
      </c>
      <c r="I36" s="25" t="s">
        <v>20</v>
      </c>
      <c r="J36" s="26" t="s">
        <v>21</v>
      </c>
      <c r="K36" s="27">
        <v>39361</v>
      </c>
    </row>
    <row r="37" spans="1:11" ht="30">
      <c r="A37" s="19">
        <v>31</v>
      </c>
      <c r="B37" s="31" t="s">
        <v>111</v>
      </c>
      <c r="C37" s="25" t="s">
        <v>112</v>
      </c>
      <c r="D37" s="32" t="s">
        <v>40</v>
      </c>
      <c r="E37" s="30" t="s">
        <v>107</v>
      </c>
      <c r="F37" s="23" t="s">
        <v>19</v>
      </c>
      <c r="G37" s="24">
        <v>24710.400000000001</v>
      </c>
      <c r="H37" s="24">
        <f t="shared" si="0"/>
        <v>1460.38464</v>
      </c>
      <c r="I37" s="25" t="s">
        <v>20</v>
      </c>
      <c r="J37" s="26" t="s">
        <v>21</v>
      </c>
      <c r="K37" s="27">
        <v>39724</v>
      </c>
    </row>
    <row r="38" spans="1:11" ht="30">
      <c r="A38" s="19">
        <v>32</v>
      </c>
      <c r="B38" s="31" t="s">
        <v>113</v>
      </c>
      <c r="C38" s="31" t="s">
        <v>114</v>
      </c>
      <c r="D38" s="32" t="s">
        <v>40</v>
      </c>
      <c r="E38" s="30" t="s">
        <v>107</v>
      </c>
      <c r="F38" s="23" t="s">
        <v>19</v>
      </c>
      <c r="G38" s="24">
        <v>31266.400000000001</v>
      </c>
      <c r="H38" s="24">
        <f t="shared" si="0"/>
        <v>1847.8442400000001</v>
      </c>
      <c r="I38" s="25" t="s">
        <v>20</v>
      </c>
      <c r="J38" s="26" t="s">
        <v>21</v>
      </c>
      <c r="K38" s="27">
        <v>40478</v>
      </c>
    </row>
    <row r="39" spans="1:11" ht="30">
      <c r="A39" s="19">
        <v>33</v>
      </c>
      <c r="B39" s="31" t="s">
        <v>115</v>
      </c>
      <c r="C39" s="31" t="s">
        <v>116</v>
      </c>
      <c r="D39" s="32" t="s">
        <v>40</v>
      </c>
      <c r="E39" s="30" t="s">
        <v>107</v>
      </c>
      <c r="F39" s="23" t="s">
        <v>19</v>
      </c>
      <c r="G39" s="24">
        <v>24710.400000000001</v>
      </c>
      <c r="H39" s="24">
        <f t="shared" si="0"/>
        <v>1460.38464</v>
      </c>
      <c r="I39" s="25" t="s">
        <v>20</v>
      </c>
      <c r="J39" s="26" t="s">
        <v>21</v>
      </c>
      <c r="K39" s="27">
        <v>39986</v>
      </c>
    </row>
    <row r="40" spans="1:11" ht="30">
      <c r="A40" s="19">
        <v>34</v>
      </c>
      <c r="B40" s="31" t="s">
        <v>117</v>
      </c>
      <c r="C40" s="31" t="s">
        <v>118</v>
      </c>
      <c r="D40" s="32" t="s">
        <v>40</v>
      </c>
      <c r="E40" s="30" t="s">
        <v>107</v>
      </c>
      <c r="F40" s="23" t="s">
        <v>19</v>
      </c>
      <c r="G40" s="24">
        <v>24710.400000000001</v>
      </c>
      <c r="H40" s="24">
        <f t="shared" si="0"/>
        <v>1460.38464</v>
      </c>
      <c r="I40" s="25" t="s">
        <v>20</v>
      </c>
      <c r="J40" s="26" t="s">
        <v>21</v>
      </c>
      <c r="K40" s="27">
        <v>40967</v>
      </c>
    </row>
    <row r="41" spans="1:11" ht="30">
      <c r="A41" s="19">
        <v>35</v>
      </c>
      <c r="B41" s="31" t="s">
        <v>119</v>
      </c>
      <c r="C41" s="36" t="s">
        <v>120</v>
      </c>
      <c r="D41" s="32" t="s">
        <v>40</v>
      </c>
      <c r="E41" s="30" t="s">
        <v>107</v>
      </c>
      <c r="F41" s="23" t="s">
        <v>19</v>
      </c>
      <c r="G41" s="24">
        <v>25833.600000000002</v>
      </c>
      <c r="H41" s="24">
        <f t="shared" si="0"/>
        <v>1526.7657600000002</v>
      </c>
      <c r="I41" s="25" t="s">
        <v>20</v>
      </c>
      <c r="J41" s="26" t="s">
        <v>21</v>
      </c>
      <c r="K41" s="27">
        <v>40154</v>
      </c>
    </row>
    <row r="42" spans="1:11" ht="30">
      <c r="A42" s="19">
        <v>36</v>
      </c>
      <c r="B42" s="31" t="s">
        <v>121</v>
      </c>
      <c r="C42" s="25" t="s">
        <v>122</v>
      </c>
      <c r="D42" s="32" t="s">
        <v>40</v>
      </c>
      <c r="E42" s="30" t="s">
        <v>107</v>
      </c>
      <c r="F42" s="23" t="s">
        <v>19</v>
      </c>
      <c r="G42" s="24">
        <v>22464</v>
      </c>
      <c r="H42" s="24">
        <f t="shared" si="0"/>
        <v>1327.6224</v>
      </c>
      <c r="I42" s="25" t="s">
        <v>20</v>
      </c>
      <c r="J42" s="26" t="s">
        <v>21</v>
      </c>
      <c r="K42" s="27">
        <v>40996</v>
      </c>
    </row>
    <row r="43" spans="1:11" ht="30">
      <c r="A43" s="19">
        <v>37</v>
      </c>
      <c r="B43" s="31" t="s">
        <v>123</v>
      </c>
      <c r="C43" s="38" t="s">
        <v>124</v>
      </c>
      <c r="D43" s="32" t="s">
        <v>40</v>
      </c>
      <c r="E43" s="30" t="s">
        <v>107</v>
      </c>
      <c r="F43" s="23" t="s">
        <v>19</v>
      </c>
      <c r="G43" s="24">
        <v>25833.600000000002</v>
      </c>
      <c r="H43" s="24">
        <f t="shared" si="0"/>
        <v>1526.7657600000002</v>
      </c>
      <c r="I43" s="25" t="s">
        <v>20</v>
      </c>
      <c r="J43" s="26" t="s">
        <v>21</v>
      </c>
      <c r="K43" s="27">
        <v>41071</v>
      </c>
    </row>
    <row r="44" spans="1:11" ht="30">
      <c r="A44" s="19">
        <v>38</v>
      </c>
      <c r="B44" s="31" t="s">
        <v>125</v>
      </c>
      <c r="C44" s="31" t="s">
        <v>126</v>
      </c>
      <c r="D44" s="32" t="s">
        <v>40</v>
      </c>
      <c r="E44" s="30" t="s">
        <v>107</v>
      </c>
      <c r="F44" s="23" t="s">
        <v>19</v>
      </c>
      <c r="G44" s="24">
        <v>24289.200000000001</v>
      </c>
      <c r="H44" s="24">
        <f t="shared" si="0"/>
        <v>1435.49172</v>
      </c>
      <c r="I44" s="25" t="s">
        <v>20</v>
      </c>
      <c r="J44" s="26" t="s">
        <v>21</v>
      </c>
      <c r="K44" s="27">
        <v>41072</v>
      </c>
    </row>
    <row r="45" spans="1:11" ht="30">
      <c r="A45" s="19">
        <v>39</v>
      </c>
      <c r="B45" s="31" t="s">
        <v>127</v>
      </c>
      <c r="C45" s="25" t="s">
        <v>128</v>
      </c>
      <c r="D45" s="32" t="s">
        <v>40</v>
      </c>
      <c r="E45" s="30" t="s">
        <v>107</v>
      </c>
      <c r="F45" s="23" t="s">
        <v>19</v>
      </c>
      <c r="G45" s="24">
        <v>24710.400000000001</v>
      </c>
      <c r="H45" s="24">
        <f t="shared" si="0"/>
        <v>1460.38464</v>
      </c>
      <c r="I45" s="25" t="s">
        <v>20</v>
      </c>
      <c r="J45" s="26" t="s">
        <v>21</v>
      </c>
      <c r="K45" s="27">
        <v>41751</v>
      </c>
    </row>
    <row r="46" spans="1:11" ht="30">
      <c r="A46" s="19">
        <v>40</v>
      </c>
      <c r="B46" s="31" t="s">
        <v>129</v>
      </c>
      <c r="C46" s="36" t="s">
        <v>130</v>
      </c>
      <c r="D46" s="32" t="s">
        <v>40</v>
      </c>
      <c r="E46" s="30" t="s">
        <v>107</v>
      </c>
      <c r="F46" s="23" t="s">
        <v>19</v>
      </c>
      <c r="G46" s="24">
        <v>24289.200000000001</v>
      </c>
      <c r="H46" s="24">
        <f t="shared" si="0"/>
        <v>1435.49172</v>
      </c>
      <c r="I46" s="25" t="s">
        <v>20</v>
      </c>
      <c r="J46" s="26" t="s">
        <v>21</v>
      </c>
      <c r="K46" s="27">
        <v>41814</v>
      </c>
    </row>
    <row r="47" spans="1:11" ht="30">
      <c r="A47" s="19">
        <v>41</v>
      </c>
      <c r="B47" s="31" t="s">
        <v>131</v>
      </c>
      <c r="C47" s="31" t="s">
        <v>132</v>
      </c>
      <c r="D47" s="32" t="s">
        <v>40</v>
      </c>
      <c r="E47" s="30" t="s">
        <v>107</v>
      </c>
      <c r="F47" s="23" t="s">
        <v>19</v>
      </c>
      <c r="G47" s="24">
        <v>24008.400000000001</v>
      </c>
      <c r="H47" s="24">
        <f t="shared" si="0"/>
        <v>1418.89644</v>
      </c>
      <c r="I47" s="25" t="s">
        <v>20</v>
      </c>
      <c r="J47" s="26" t="s">
        <v>21</v>
      </c>
      <c r="K47" s="33">
        <v>43252</v>
      </c>
    </row>
    <row r="48" spans="1:11" ht="30">
      <c r="A48" s="19">
        <v>42</v>
      </c>
      <c r="B48" s="31" t="s">
        <v>133</v>
      </c>
      <c r="C48" s="31" t="s">
        <v>134</v>
      </c>
      <c r="D48" s="32" t="s">
        <v>40</v>
      </c>
      <c r="E48" s="30" t="s">
        <v>107</v>
      </c>
      <c r="F48" s="23" t="s">
        <v>19</v>
      </c>
      <c r="G48" s="24">
        <v>24570</v>
      </c>
      <c r="H48" s="24">
        <f t="shared" si="0"/>
        <v>1452.087</v>
      </c>
      <c r="I48" s="25" t="s">
        <v>20</v>
      </c>
      <c r="J48" s="26" t="s">
        <v>21</v>
      </c>
      <c r="K48" s="33">
        <v>43290</v>
      </c>
    </row>
    <row r="49" spans="1:11" ht="30">
      <c r="A49" s="19">
        <v>43</v>
      </c>
      <c r="B49" s="31" t="s">
        <v>135</v>
      </c>
      <c r="C49" s="31" t="s">
        <v>136</v>
      </c>
      <c r="D49" s="32" t="s">
        <v>40</v>
      </c>
      <c r="E49" s="30" t="s">
        <v>107</v>
      </c>
      <c r="F49" s="23" t="s">
        <v>19</v>
      </c>
      <c r="G49" s="24">
        <v>24710.400000000001</v>
      </c>
      <c r="H49" s="24">
        <f t="shared" si="0"/>
        <v>1460.38464</v>
      </c>
      <c r="I49" s="25" t="s">
        <v>20</v>
      </c>
      <c r="J49" s="26" t="s">
        <v>21</v>
      </c>
      <c r="K49" s="33">
        <v>43299</v>
      </c>
    </row>
    <row r="50" spans="1:11" ht="30">
      <c r="A50" s="19">
        <v>44</v>
      </c>
      <c r="B50" s="31" t="s">
        <v>137</v>
      </c>
      <c r="C50" s="31" t="s">
        <v>138</v>
      </c>
      <c r="D50" s="32" t="s">
        <v>40</v>
      </c>
      <c r="E50" s="30" t="s">
        <v>107</v>
      </c>
      <c r="F50" s="23" t="s">
        <v>19</v>
      </c>
      <c r="G50" s="24">
        <v>23587.200000000001</v>
      </c>
      <c r="H50" s="24">
        <f t="shared" si="0"/>
        <v>1394.00352</v>
      </c>
      <c r="I50" s="25" t="s">
        <v>20</v>
      </c>
      <c r="J50" s="26" t="s">
        <v>21</v>
      </c>
      <c r="K50" s="33">
        <v>43535</v>
      </c>
    </row>
    <row r="51" spans="1:11" ht="30">
      <c r="A51" s="19">
        <v>45</v>
      </c>
      <c r="B51" s="31" t="s">
        <v>139</v>
      </c>
      <c r="C51" s="31" t="s">
        <v>140</v>
      </c>
      <c r="D51" s="32" t="s">
        <v>40</v>
      </c>
      <c r="E51" s="30" t="s">
        <v>107</v>
      </c>
      <c r="F51" s="23" t="s">
        <v>19</v>
      </c>
      <c r="G51" s="24">
        <v>26395.200000000001</v>
      </c>
      <c r="H51" s="24">
        <f t="shared" si="0"/>
        <v>1559.95632</v>
      </c>
      <c r="I51" s="25" t="s">
        <v>20</v>
      </c>
      <c r="J51" s="26" t="s">
        <v>21</v>
      </c>
      <c r="K51" s="33">
        <v>43675</v>
      </c>
    </row>
    <row r="52" spans="1:11" ht="30">
      <c r="A52" s="19">
        <v>46</v>
      </c>
      <c r="B52" s="31" t="s">
        <v>141</v>
      </c>
      <c r="C52" s="31" t="s">
        <v>142</v>
      </c>
      <c r="D52" s="32" t="s">
        <v>40</v>
      </c>
      <c r="E52" s="30" t="s">
        <v>107</v>
      </c>
      <c r="F52" s="23" t="s">
        <v>19</v>
      </c>
      <c r="G52" s="24">
        <v>24570</v>
      </c>
      <c r="H52" s="24">
        <f t="shared" si="0"/>
        <v>1452.087</v>
      </c>
      <c r="I52" s="25" t="s">
        <v>20</v>
      </c>
      <c r="J52" s="26" t="s">
        <v>21</v>
      </c>
      <c r="K52" s="33">
        <v>43203</v>
      </c>
    </row>
    <row r="53" spans="1:11" ht="30">
      <c r="A53" s="19">
        <v>47</v>
      </c>
      <c r="B53" s="31" t="s">
        <v>143</v>
      </c>
      <c r="C53" s="31" t="s">
        <v>144</v>
      </c>
      <c r="D53" s="32" t="s">
        <v>40</v>
      </c>
      <c r="E53" s="30" t="s">
        <v>107</v>
      </c>
      <c r="F53" s="23" t="s">
        <v>19</v>
      </c>
      <c r="G53" s="24">
        <v>24970.92</v>
      </c>
      <c r="H53" s="24">
        <f t="shared" si="0"/>
        <v>1475.7813719999999</v>
      </c>
      <c r="I53" s="25" t="s">
        <v>20</v>
      </c>
      <c r="J53" s="26" t="s">
        <v>21</v>
      </c>
      <c r="K53" s="33">
        <v>44137</v>
      </c>
    </row>
    <row r="54" spans="1:11" ht="30">
      <c r="A54" s="19">
        <v>48</v>
      </c>
      <c r="B54" s="31" t="s">
        <v>145</v>
      </c>
      <c r="C54" s="31" t="s">
        <v>146</v>
      </c>
      <c r="D54" s="32" t="s">
        <v>40</v>
      </c>
      <c r="E54" s="30" t="s">
        <v>107</v>
      </c>
      <c r="F54" s="23" t="s">
        <v>19</v>
      </c>
      <c r="G54" s="24">
        <v>24429.600000000002</v>
      </c>
      <c r="H54" s="24">
        <f t="shared" si="0"/>
        <v>1443.7893600000002</v>
      </c>
      <c r="I54" s="25" t="s">
        <v>20</v>
      </c>
      <c r="J54" s="26" t="s">
        <v>21</v>
      </c>
      <c r="K54" s="27">
        <v>44088</v>
      </c>
    </row>
    <row r="55" spans="1:11" ht="30">
      <c r="A55" s="19">
        <v>49</v>
      </c>
      <c r="B55" s="31" t="s">
        <v>147</v>
      </c>
      <c r="C55" s="31" t="s">
        <v>148</v>
      </c>
      <c r="D55" s="32" t="s">
        <v>40</v>
      </c>
      <c r="E55" s="30" t="s">
        <v>107</v>
      </c>
      <c r="F55" s="23" t="s">
        <v>19</v>
      </c>
      <c r="G55" s="24">
        <v>24710.400000000001</v>
      </c>
      <c r="H55" s="24">
        <f t="shared" si="0"/>
        <v>1460.38464</v>
      </c>
      <c r="I55" s="25" t="s">
        <v>20</v>
      </c>
      <c r="J55" s="26" t="s">
        <v>21</v>
      </c>
      <c r="K55" s="33">
        <v>44133</v>
      </c>
    </row>
    <row r="56" spans="1:11" ht="30">
      <c r="A56" s="19">
        <v>50</v>
      </c>
      <c r="B56" s="31" t="s">
        <v>149</v>
      </c>
      <c r="C56" s="31" t="s">
        <v>150</v>
      </c>
      <c r="D56" s="32" t="s">
        <v>40</v>
      </c>
      <c r="E56" s="30" t="s">
        <v>107</v>
      </c>
      <c r="F56" s="23" t="s">
        <v>19</v>
      </c>
      <c r="G56" s="24">
        <v>24429.600000000002</v>
      </c>
      <c r="H56" s="24">
        <f t="shared" si="0"/>
        <v>1443.7893600000002</v>
      </c>
      <c r="I56" s="25" t="s">
        <v>20</v>
      </c>
      <c r="J56" s="26" t="s">
        <v>21</v>
      </c>
      <c r="K56" s="33">
        <v>44138</v>
      </c>
    </row>
    <row r="57" spans="1:11" ht="30">
      <c r="A57" s="19">
        <v>51</v>
      </c>
      <c r="B57" s="31" t="s">
        <v>151</v>
      </c>
      <c r="C57" s="31" t="s">
        <v>152</v>
      </c>
      <c r="D57" s="32" t="s">
        <v>40</v>
      </c>
      <c r="E57" s="30" t="s">
        <v>107</v>
      </c>
      <c r="F57" s="23" t="s">
        <v>19</v>
      </c>
      <c r="G57" s="24">
        <v>24710.400000000001</v>
      </c>
      <c r="H57" s="24">
        <f t="shared" si="0"/>
        <v>1460.38464</v>
      </c>
      <c r="I57" s="25" t="s">
        <v>20</v>
      </c>
      <c r="J57" s="26" t="s">
        <v>21</v>
      </c>
      <c r="K57" s="33">
        <v>44198</v>
      </c>
    </row>
    <row r="58" spans="1:11" ht="30">
      <c r="A58" s="19">
        <v>52</v>
      </c>
      <c r="B58" s="31" t="s">
        <v>153</v>
      </c>
      <c r="C58" s="31" t="s">
        <v>154</v>
      </c>
      <c r="D58" s="32" t="s">
        <v>40</v>
      </c>
      <c r="E58" s="30" t="s">
        <v>107</v>
      </c>
      <c r="F58" s="23" t="s">
        <v>19</v>
      </c>
      <c r="G58" s="24">
        <v>24710.400000000001</v>
      </c>
      <c r="H58" s="24">
        <f t="shared" si="0"/>
        <v>1460.38464</v>
      </c>
      <c r="I58" s="25" t="s">
        <v>20</v>
      </c>
      <c r="J58" s="26" t="s">
        <v>21</v>
      </c>
      <c r="K58" s="33">
        <v>44271</v>
      </c>
    </row>
    <row r="59" spans="1:11" ht="30">
      <c r="A59" s="19">
        <v>53</v>
      </c>
      <c r="B59" s="31" t="s">
        <v>155</v>
      </c>
      <c r="C59" s="31" t="s">
        <v>156</v>
      </c>
      <c r="D59" s="32" t="s">
        <v>40</v>
      </c>
      <c r="E59" s="30" t="s">
        <v>107</v>
      </c>
      <c r="F59" s="23" t="s">
        <v>19</v>
      </c>
      <c r="G59" s="24">
        <v>24710.400000000001</v>
      </c>
      <c r="H59" s="24">
        <f t="shared" si="0"/>
        <v>1460.38464</v>
      </c>
      <c r="I59" s="25" t="s">
        <v>20</v>
      </c>
      <c r="J59" s="26" t="s">
        <v>21</v>
      </c>
      <c r="K59" s="33">
        <v>44212</v>
      </c>
    </row>
    <row r="60" spans="1:11" ht="30">
      <c r="A60" s="19">
        <v>54</v>
      </c>
      <c r="B60" s="31" t="s">
        <v>157</v>
      </c>
      <c r="C60" s="31" t="s">
        <v>158</v>
      </c>
      <c r="D60" s="32" t="s">
        <v>40</v>
      </c>
      <c r="E60" s="30" t="s">
        <v>107</v>
      </c>
      <c r="F60" s="23" t="s">
        <v>19</v>
      </c>
      <c r="G60" s="24">
        <v>24148.799999999999</v>
      </c>
      <c r="H60" s="24">
        <f t="shared" si="0"/>
        <v>1427.19408</v>
      </c>
      <c r="I60" s="25" t="s">
        <v>20</v>
      </c>
      <c r="J60" s="26" t="s">
        <v>21</v>
      </c>
      <c r="K60" s="33">
        <v>44260</v>
      </c>
    </row>
    <row r="61" spans="1:11" ht="30">
      <c r="A61" s="19">
        <v>55</v>
      </c>
      <c r="B61" s="31" t="s">
        <v>159</v>
      </c>
      <c r="C61" s="31" t="s">
        <v>160</v>
      </c>
      <c r="D61" s="32" t="s">
        <v>40</v>
      </c>
      <c r="E61" s="30" t="s">
        <v>107</v>
      </c>
      <c r="F61" s="23" t="s">
        <v>19</v>
      </c>
      <c r="G61" s="24">
        <v>54780</v>
      </c>
      <c r="H61" s="24">
        <f t="shared" si="0"/>
        <v>3237.498</v>
      </c>
      <c r="I61" s="25" t="s">
        <v>20</v>
      </c>
      <c r="J61" s="26" t="s">
        <v>21</v>
      </c>
      <c r="K61" s="33">
        <v>44260</v>
      </c>
    </row>
    <row r="62" spans="1:11" ht="30">
      <c r="A62" s="19">
        <v>56</v>
      </c>
      <c r="B62" s="31" t="s">
        <v>161</v>
      </c>
      <c r="C62" s="31" t="s">
        <v>162</v>
      </c>
      <c r="D62" s="32" t="s">
        <v>163</v>
      </c>
      <c r="E62" s="30" t="s">
        <v>164</v>
      </c>
      <c r="F62" s="23" t="s">
        <v>19</v>
      </c>
      <c r="G62" s="24">
        <v>30096</v>
      </c>
      <c r="H62" s="24">
        <f t="shared" si="0"/>
        <v>1778.6736000000001</v>
      </c>
      <c r="I62" s="25" t="s">
        <v>20</v>
      </c>
      <c r="J62" s="26" t="s">
        <v>21</v>
      </c>
      <c r="K62" s="33">
        <v>44110</v>
      </c>
    </row>
    <row r="63" spans="1:11" ht="30">
      <c r="A63" s="19">
        <v>57</v>
      </c>
      <c r="B63" s="31" t="s">
        <v>165</v>
      </c>
      <c r="C63" s="39" t="s">
        <v>166</v>
      </c>
      <c r="D63" s="32" t="s">
        <v>167</v>
      </c>
      <c r="E63" s="30" t="s">
        <v>164</v>
      </c>
      <c r="F63" s="23" t="s">
        <v>19</v>
      </c>
      <c r="G63" s="24">
        <v>22672.32</v>
      </c>
      <c r="H63" s="24">
        <f t="shared" si="0"/>
        <v>1339.9341119999999</v>
      </c>
      <c r="I63" s="25" t="s">
        <v>20</v>
      </c>
      <c r="J63" s="26" t="s">
        <v>21</v>
      </c>
      <c r="K63" s="33">
        <v>44124</v>
      </c>
    </row>
    <row r="64" spans="1:11" ht="30">
      <c r="A64" s="19">
        <v>58</v>
      </c>
      <c r="B64" s="39" t="s">
        <v>168</v>
      </c>
      <c r="C64" s="25" t="s">
        <v>169</v>
      </c>
      <c r="D64" s="32" t="s">
        <v>170</v>
      </c>
      <c r="E64" s="30" t="s">
        <v>164</v>
      </c>
      <c r="F64" s="23" t="s">
        <v>19</v>
      </c>
      <c r="G64" s="24">
        <v>36300</v>
      </c>
      <c r="H64" s="24">
        <f t="shared" si="0"/>
        <v>2145.33</v>
      </c>
      <c r="I64" s="25" t="s">
        <v>20</v>
      </c>
      <c r="J64" s="26" t="s">
        <v>21</v>
      </c>
      <c r="K64" s="33">
        <v>44198</v>
      </c>
    </row>
    <row r="65" spans="1:11" ht="30">
      <c r="A65" s="19">
        <v>59</v>
      </c>
      <c r="B65" s="25" t="s">
        <v>171</v>
      </c>
      <c r="C65" s="25" t="s">
        <v>172</v>
      </c>
      <c r="D65" s="21" t="s">
        <v>173</v>
      </c>
      <c r="E65" s="40" t="s">
        <v>174</v>
      </c>
      <c r="F65" s="23" t="s">
        <v>19</v>
      </c>
      <c r="G65" s="24">
        <v>29172</v>
      </c>
      <c r="H65" s="24">
        <f t="shared" si="0"/>
        <v>1724.0652</v>
      </c>
      <c r="I65" s="25" t="s">
        <v>20</v>
      </c>
      <c r="J65" s="26" t="s">
        <v>21</v>
      </c>
      <c r="K65" s="27">
        <v>39846</v>
      </c>
    </row>
    <row r="66" spans="1:11" ht="30">
      <c r="A66" s="19">
        <v>60</v>
      </c>
      <c r="B66" s="25" t="s">
        <v>175</v>
      </c>
      <c r="C66" s="31" t="s">
        <v>176</v>
      </c>
      <c r="D66" s="41" t="s">
        <v>177</v>
      </c>
      <c r="E66" s="40" t="s">
        <v>174</v>
      </c>
      <c r="F66" s="23" t="s">
        <v>19</v>
      </c>
      <c r="G66" s="24">
        <v>57728</v>
      </c>
      <c r="H66" s="24">
        <f t="shared" si="0"/>
        <v>3411.7248</v>
      </c>
      <c r="I66" s="25" t="s">
        <v>20</v>
      </c>
      <c r="J66" s="26" t="s">
        <v>21</v>
      </c>
      <c r="K66" s="27">
        <v>40714</v>
      </c>
    </row>
    <row r="67" spans="1:11" ht="30">
      <c r="A67" s="19">
        <v>61</v>
      </c>
      <c r="B67" s="31" t="s">
        <v>178</v>
      </c>
      <c r="C67" s="31" t="s">
        <v>179</v>
      </c>
      <c r="D67" s="42" t="s">
        <v>180</v>
      </c>
      <c r="E67" s="30" t="s">
        <v>181</v>
      </c>
      <c r="F67" s="23" t="s">
        <v>19</v>
      </c>
      <c r="G67" s="24">
        <v>27684.800000000003</v>
      </c>
      <c r="H67" s="24">
        <f t="shared" si="0"/>
        <v>1636.1716800000002</v>
      </c>
      <c r="I67" s="25" t="s">
        <v>20</v>
      </c>
      <c r="J67" s="26" t="s">
        <v>21</v>
      </c>
      <c r="K67" s="33">
        <v>44172</v>
      </c>
    </row>
    <row r="68" spans="1:11" ht="30">
      <c r="A68" s="19">
        <v>62</v>
      </c>
      <c r="B68" s="31" t="s">
        <v>182</v>
      </c>
      <c r="C68" s="31" t="s">
        <v>183</v>
      </c>
      <c r="D68" s="32" t="s">
        <v>184</v>
      </c>
      <c r="E68" s="30" t="s">
        <v>181</v>
      </c>
      <c r="F68" s="23" t="s">
        <v>19</v>
      </c>
      <c r="G68" s="24">
        <v>42445.200000000004</v>
      </c>
      <c r="H68" s="24">
        <f t="shared" si="0"/>
        <v>2508.5113200000001</v>
      </c>
      <c r="I68" s="25" t="s">
        <v>20</v>
      </c>
      <c r="J68" s="26" t="s">
        <v>21</v>
      </c>
      <c r="K68" s="27">
        <v>39701</v>
      </c>
    </row>
    <row r="69" spans="1:11" ht="30">
      <c r="A69" s="19">
        <v>63</v>
      </c>
      <c r="B69" s="31" t="s">
        <v>185</v>
      </c>
      <c r="C69" s="31" t="s">
        <v>186</v>
      </c>
      <c r="D69" s="32" t="s">
        <v>187</v>
      </c>
      <c r="E69" s="30" t="s">
        <v>181</v>
      </c>
      <c r="F69" s="23" t="s">
        <v>19</v>
      </c>
      <c r="G69" s="24">
        <v>25824.7</v>
      </c>
      <c r="H69" s="24">
        <f t="shared" si="0"/>
        <v>1526.2397700000001</v>
      </c>
      <c r="I69" s="25" t="s">
        <v>20</v>
      </c>
      <c r="J69" s="26" t="s">
        <v>21</v>
      </c>
      <c r="K69" s="27">
        <v>40750</v>
      </c>
    </row>
    <row r="70" spans="1:11" ht="30">
      <c r="A70" s="19">
        <v>64</v>
      </c>
      <c r="B70" s="31" t="s">
        <v>188</v>
      </c>
      <c r="C70" s="31" t="s">
        <v>189</v>
      </c>
      <c r="D70" s="32" t="s">
        <v>190</v>
      </c>
      <c r="E70" s="30" t="s">
        <v>181</v>
      </c>
      <c r="F70" s="23" t="s">
        <v>19</v>
      </c>
      <c r="G70" s="24">
        <v>30934.399999999998</v>
      </c>
      <c r="H70" s="24">
        <f t="shared" si="0"/>
        <v>1828.2230399999999</v>
      </c>
      <c r="I70" s="25" t="s">
        <v>20</v>
      </c>
      <c r="J70" s="26" t="s">
        <v>21</v>
      </c>
      <c r="K70" s="27">
        <v>41085</v>
      </c>
    </row>
    <row r="71" spans="1:11" ht="30">
      <c r="A71" s="19">
        <v>65</v>
      </c>
      <c r="B71" s="31" t="s">
        <v>191</v>
      </c>
      <c r="C71" s="31" t="s">
        <v>192</v>
      </c>
      <c r="D71" s="32" t="s">
        <v>193</v>
      </c>
      <c r="E71" s="30" t="s">
        <v>181</v>
      </c>
      <c r="F71" s="23" t="s">
        <v>19</v>
      </c>
      <c r="G71" s="24">
        <v>27620</v>
      </c>
      <c r="H71" s="24">
        <f t="shared" ref="H71:H134" si="1">G71*0.0591</f>
        <v>1632.3420000000001</v>
      </c>
      <c r="I71" s="25" t="s">
        <v>20</v>
      </c>
      <c r="J71" s="26" t="s">
        <v>21</v>
      </c>
      <c r="K71" s="27">
        <v>41792</v>
      </c>
    </row>
    <row r="72" spans="1:11" ht="30">
      <c r="A72" s="19">
        <v>66</v>
      </c>
      <c r="B72" s="31" t="s">
        <v>194</v>
      </c>
      <c r="C72" s="31" t="s">
        <v>195</v>
      </c>
      <c r="D72" s="32" t="s">
        <v>196</v>
      </c>
      <c r="E72" s="30" t="s">
        <v>181</v>
      </c>
      <c r="F72" s="23" t="s">
        <v>19</v>
      </c>
      <c r="G72" s="24">
        <v>30934.399999999998</v>
      </c>
      <c r="H72" s="24">
        <f t="shared" si="1"/>
        <v>1828.2230399999999</v>
      </c>
      <c r="I72" s="25" t="s">
        <v>20</v>
      </c>
      <c r="J72" s="26" t="s">
        <v>21</v>
      </c>
      <c r="K72" s="27">
        <v>43389</v>
      </c>
    </row>
    <row r="73" spans="1:11" ht="30">
      <c r="A73" s="19">
        <v>67</v>
      </c>
      <c r="B73" s="31" t="s">
        <v>197</v>
      </c>
      <c r="C73" s="31" t="s">
        <v>198</v>
      </c>
      <c r="D73" s="32" t="s">
        <v>196</v>
      </c>
      <c r="E73" s="30" t="s">
        <v>181</v>
      </c>
      <c r="F73" s="23" t="s">
        <v>19</v>
      </c>
      <c r="G73" s="24">
        <v>28628.600000000002</v>
      </c>
      <c r="H73" s="24">
        <f t="shared" si="1"/>
        <v>1691.9502600000001</v>
      </c>
      <c r="I73" s="25" t="s">
        <v>20</v>
      </c>
      <c r="J73" s="26" t="s">
        <v>21</v>
      </c>
      <c r="K73" s="27">
        <v>43753</v>
      </c>
    </row>
    <row r="74" spans="1:11" ht="30">
      <c r="A74" s="19">
        <v>68</v>
      </c>
      <c r="B74" s="31" t="s">
        <v>199</v>
      </c>
      <c r="C74" s="31" t="s">
        <v>200</v>
      </c>
      <c r="D74" s="32" t="s">
        <v>184</v>
      </c>
      <c r="E74" s="30" t="s">
        <v>181</v>
      </c>
      <c r="F74" s="23" t="s">
        <v>19</v>
      </c>
      <c r="G74" s="24">
        <v>30934.399999999998</v>
      </c>
      <c r="H74" s="24">
        <f t="shared" si="1"/>
        <v>1828.2230399999999</v>
      </c>
      <c r="I74" s="25" t="s">
        <v>20</v>
      </c>
      <c r="J74" s="26" t="s">
        <v>21</v>
      </c>
      <c r="K74" s="33">
        <v>44111</v>
      </c>
    </row>
    <row r="75" spans="1:11">
      <c r="A75" s="19">
        <v>69</v>
      </c>
      <c r="B75" s="31" t="s">
        <v>201</v>
      </c>
      <c r="C75" s="31" t="s">
        <v>202</v>
      </c>
      <c r="D75" s="32" t="s">
        <v>203</v>
      </c>
      <c r="E75" s="30" t="s">
        <v>181</v>
      </c>
      <c r="F75" s="23" t="s">
        <v>19</v>
      </c>
      <c r="G75" s="24">
        <v>36968.400000000001</v>
      </c>
      <c r="H75" s="24">
        <f t="shared" si="1"/>
        <v>2184.8324400000001</v>
      </c>
      <c r="I75" s="25" t="s">
        <v>20</v>
      </c>
      <c r="J75" s="43" t="s">
        <v>204</v>
      </c>
      <c r="K75" s="33">
        <v>44117</v>
      </c>
    </row>
    <row r="76" spans="1:11">
      <c r="A76" s="19">
        <v>70</v>
      </c>
      <c r="B76" s="31" t="s">
        <v>205</v>
      </c>
      <c r="C76" s="31" t="s">
        <v>206</v>
      </c>
      <c r="D76" s="32" t="s">
        <v>207</v>
      </c>
      <c r="E76" s="30" t="s">
        <v>181</v>
      </c>
      <c r="F76" s="23" t="s">
        <v>19</v>
      </c>
      <c r="G76" s="24">
        <v>40143.840000000004</v>
      </c>
      <c r="H76" s="24">
        <f t="shared" si="1"/>
        <v>2372.5009440000003</v>
      </c>
      <c r="I76" s="25" t="s">
        <v>20</v>
      </c>
      <c r="J76" s="43" t="s">
        <v>204</v>
      </c>
      <c r="K76" s="33">
        <v>44137</v>
      </c>
    </row>
    <row r="77" spans="1:11">
      <c r="A77" s="19">
        <v>71</v>
      </c>
      <c r="B77" s="31" t="s">
        <v>208</v>
      </c>
      <c r="C77" s="31" t="s">
        <v>209</v>
      </c>
      <c r="D77" s="44" t="s">
        <v>210</v>
      </c>
      <c r="E77" s="30" t="s">
        <v>211</v>
      </c>
      <c r="F77" s="23" t="s">
        <v>19</v>
      </c>
      <c r="G77" s="24">
        <v>40143.840000000004</v>
      </c>
      <c r="H77" s="24">
        <f t="shared" si="1"/>
        <v>2372.5009440000003</v>
      </c>
      <c r="I77" s="25" t="s">
        <v>20</v>
      </c>
      <c r="J77" s="43" t="s">
        <v>204</v>
      </c>
      <c r="K77" s="27">
        <v>40847</v>
      </c>
    </row>
    <row r="78" spans="1:11">
      <c r="A78" s="19">
        <v>72</v>
      </c>
      <c r="B78" s="31" t="s">
        <v>212</v>
      </c>
      <c r="C78" s="31" t="s">
        <v>213</v>
      </c>
      <c r="D78" s="44" t="s">
        <v>214</v>
      </c>
      <c r="E78" s="30" t="s">
        <v>211</v>
      </c>
      <c r="F78" s="23" t="s">
        <v>19</v>
      </c>
      <c r="G78" s="24">
        <v>35777.279999999999</v>
      </c>
      <c r="H78" s="24">
        <f t="shared" si="1"/>
        <v>2114.4372479999997</v>
      </c>
      <c r="I78" s="25" t="s">
        <v>20</v>
      </c>
      <c r="J78" s="43" t="s">
        <v>204</v>
      </c>
      <c r="K78" s="27">
        <v>43807</v>
      </c>
    </row>
    <row r="79" spans="1:11">
      <c r="A79" s="19">
        <v>73</v>
      </c>
      <c r="B79" s="31" t="s">
        <v>215</v>
      </c>
      <c r="C79" s="25" t="s">
        <v>216</v>
      </c>
      <c r="D79" s="41" t="s">
        <v>217</v>
      </c>
      <c r="E79" s="30" t="s">
        <v>211</v>
      </c>
      <c r="F79" s="23" t="s">
        <v>19</v>
      </c>
      <c r="G79" s="24">
        <v>31206</v>
      </c>
      <c r="H79" s="24">
        <f t="shared" si="1"/>
        <v>1844.2746</v>
      </c>
      <c r="I79" s="25" t="s">
        <v>20</v>
      </c>
      <c r="J79" s="43" t="s">
        <v>204</v>
      </c>
      <c r="K79" s="33">
        <v>39720</v>
      </c>
    </row>
    <row r="80" spans="1:11">
      <c r="A80" s="19">
        <v>74</v>
      </c>
      <c r="B80" s="25" t="s">
        <v>218</v>
      </c>
      <c r="C80" s="20" t="s">
        <v>219</v>
      </c>
      <c r="D80" s="21" t="s">
        <v>220</v>
      </c>
      <c r="E80" s="30" t="s">
        <v>211</v>
      </c>
      <c r="F80" s="23" t="s">
        <v>19</v>
      </c>
      <c r="G80" s="24">
        <v>66374.880000000005</v>
      </c>
      <c r="H80" s="24">
        <f t="shared" si="1"/>
        <v>3922.7554080000004</v>
      </c>
      <c r="I80" s="25" t="s">
        <v>20</v>
      </c>
      <c r="J80" s="43" t="s">
        <v>21</v>
      </c>
      <c r="K80" s="27">
        <v>41988</v>
      </c>
    </row>
    <row r="81" spans="1:11">
      <c r="A81" s="19">
        <v>75</v>
      </c>
      <c r="B81" s="20" t="s">
        <v>221</v>
      </c>
      <c r="C81" s="31" t="s">
        <v>222</v>
      </c>
      <c r="D81" s="21" t="s">
        <v>223</v>
      </c>
      <c r="E81" s="30" t="s">
        <v>211</v>
      </c>
      <c r="F81" s="23" t="s">
        <v>19</v>
      </c>
      <c r="G81" s="24">
        <v>57655.839999999997</v>
      </c>
      <c r="H81" s="24">
        <f t="shared" si="1"/>
        <v>3407.4601439999997</v>
      </c>
      <c r="I81" s="25" t="s">
        <v>20</v>
      </c>
      <c r="J81" s="43" t="s">
        <v>21</v>
      </c>
      <c r="K81" s="27">
        <v>44186</v>
      </c>
    </row>
    <row r="82" spans="1:11">
      <c r="A82" s="19">
        <v>76</v>
      </c>
      <c r="B82" s="31" t="s">
        <v>224</v>
      </c>
      <c r="C82" s="31" t="s">
        <v>225</v>
      </c>
      <c r="D82" s="32" t="s">
        <v>226</v>
      </c>
      <c r="E82" s="30" t="s">
        <v>227</v>
      </c>
      <c r="F82" s="23" t="s">
        <v>19</v>
      </c>
      <c r="G82" s="24">
        <v>12888.480000000001</v>
      </c>
      <c r="H82" s="24">
        <f t="shared" si="1"/>
        <v>761.70916800000009</v>
      </c>
      <c r="I82" s="25" t="s">
        <v>20</v>
      </c>
      <c r="J82" s="43" t="s">
        <v>21</v>
      </c>
      <c r="K82" s="27">
        <v>43789</v>
      </c>
    </row>
    <row r="83" spans="1:11">
      <c r="A83" s="19">
        <v>77</v>
      </c>
      <c r="B83" s="31" t="s">
        <v>228</v>
      </c>
      <c r="C83" s="31" t="s">
        <v>229</v>
      </c>
      <c r="D83" s="32" t="s">
        <v>230</v>
      </c>
      <c r="E83" s="30" t="s">
        <v>227</v>
      </c>
      <c r="F83" s="23" t="s">
        <v>19</v>
      </c>
      <c r="G83" s="24">
        <v>16403.52</v>
      </c>
      <c r="H83" s="24">
        <f t="shared" si="1"/>
        <v>969.44803200000001</v>
      </c>
      <c r="I83" s="25" t="s">
        <v>20</v>
      </c>
      <c r="J83" s="43" t="s">
        <v>21</v>
      </c>
      <c r="K83" s="27">
        <v>39982</v>
      </c>
    </row>
    <row r="84" spans="1:11">
      <c r="A84" s="19">
        <v>78</v>
      </c>
      <c r="B84" s="31" t="s">
        <v>231</v>
      </c>
      <c r="C84" s="31" t="s">
        <v>232</v>
      </c>
      <c r="D84" s="32" t="s">
        <v>230</v>
      </c>
      <c r="E84" s="30" t="s">
        <v>227</v>
      </c>
      <c r="F84" s="23" t="s">
        <v>19</v>
      </c>
      <c r="G84" s="24">
        <v>14938.92</v>
      </c>
      <c r="H84" s="24">
        <f t="shared" si="1"/>
        <v>882.89017200000001</v>
      </c>
      <c r="I84" s="25" t="s">
        <v>20</v>
      </c>
      <c r="J84" s="43" t="s">
        <v>21</v>
      </c>
      <c r="K84" s="27">
        <v>41724</v>
      </c>
    </row>
    <row r="85" spans="1:11">
      <c r="A85" s="19">
        <v>79</v>
      </c>
      <c r="B85" s="31" t="s">
        <v>233</v>
      </c>
      <c r="C85" s="31" t="s">
        <v>234</v>
      </c>
      <c r="D85" s="32" t="s">
        <v>230</v>
      </c>
      <c r="E85" s="30" t="s">
        <v>227</v>
      </c>
      <c r="F85" s="23" t="s">
        <v>19</v>
      </c>
      <c r="G85" s="24">
        <v>14865.69</v>
      </c>
      <c r="H85" s="24">
        <f t="shared" si="1"/>
        <v>878.56227899999999</v>
      </c>
      <c r="I85" s="25" t="s">
        <v>20</v>
      </c>
      <c r="J85" s="43" t="s">
        <v>21</v>
      </c>
      <c r="K85" s="27">
        <v>42382</v>
      </c>
    </row>
    <row r="86" spans="1:11">
      <c r="A86" s="19">
        <v>80</v>
      </c>
      <c r="B86" s="31" t="s">
        <v>235</v>
      </c>
      <c r="C86" s="31" t="s">
        <v>236</v>
      </c>
      <c r="D86" s="32" t="s">
        <v>230</v>
      </c>
      <c r="E86" s="30" t="s">
        <v>227</v>
      </c>
      <c r="F86" s="23" t="s">
        <v>19</v>
      </c>
      <c r="G86" s="24">
        <v>14938.92</v>
      </c>
      <c r="H86" s="24">
        <f t="shared" si="1"/>
        <v>882.89017200000001</v>
      </c>
      <c r="I86" s="25" t="s">
        <v>20</v>
      </c>
      <c r="J86" s="43" t="s">
        <v>21</v>
      </c>
      <c r="K86" s="27">
        <v>42433</v>
      </c>
    </row>
    <row r="87" spans="1:11">
      <c r="A87" s="19">
        <v>81</v>
      </c>
      <c r="B87" s="31" t="s">
        <v>237</v>
      </c>
      <c r="C87" s="31" t="s">
        <v>238</v>
      </c>
      <c r="D87" s="32" t="s">
        <v>230</v>
      </c>
      <c r="E87" s="30" t="s">
        <v>227</v>
      </c>
      <c r="F87" s="23" t="s">
        <v>19</v>
      </c>
      <c r="G87" s="24">
        <v>14004.32</v>
      </c>
      <c r="H87" s="24">
        <f t="shared" si="1"/>
        <v>827.65531199999998</v>
      </c>
      <c r="I87" s="25" t="s">
        <v>20</v>
      </c>
      <c r="J87" s="43" t="s">
        <v>21</v>
      </c>
      <c r="K87" s="27">
        <v>43768</v>
      </c>
    </row>
    <row r="88" spans="1:11">
      <c r="A88" s="19">
        <v>82</v>
      </c>
      <c r="B88" s="31" t="s">
        <v>239</v>
      </c>
      <c r="C88" s="31" t="s">
        <v>240</v>
      </c>
      <c r="D88" s="32" t="s">
        <v>230</v>
      </c>
      <c r="E88" s="30" t="s">
        <v>227</v>
      </c>
      <c r="F88" s="23" t="s">
        <v>19</v>
      </c>
      <c r="G88" s="24">
        <v>14792.460000000001</v>
      </c>
      <c r="H88" s="24">
        <f t="shared" si="1"/>
        <v>874.23438600000009</v>
      </c>
      <c r="I88" s="25" t="s">
        <v>20</v>
      </c>
      <c r="J88" s="43" t="s">
        <v>21</v>
      </c>
      <c r="K88" s="27">
        <v>41689</v>
      </c>
    </row>
    <row r="89" spans="1:11">
      <c r="A89" s="19">
        <v>83</v>
      </c>
      <c r="B89" s="31" t="s">
        <v>241</v>
      </c>
      <c r="C89" s="31" t="s">
        <v>242</v>
      </c>
      <c r="D89" s="32" t="s">
        <v>230</v>
      </c>
      <c r="E89" s="30" t="s">
        <v>227</v>
      </c>
      <c r="F89" s="23" t="s">
        <v>19</v>
      </c>
      <c r="G89" s="24">
        <v>17650.079999999998</v>
      </c>
      <c r="H89" s="24">
        <f t="shared" si="1"/>
        <v>1043.1197279999999</v>
      </c>
      <c r="I89" s="25" t="s">
        <v>20</v>
      </c>
      <c r="J89" s="43" t="s">
        <v>21</v>
      </c>
      <c r="K89" s="27">
        <v>44077</v>
      </c>
    </row>
    <row r="90" spans="1:11">
      <c r="A90" s="19">
        <v>84</v>
      </c>
      <c r="B90" s="31" t="s">
        <v>243</v>
      </c>
      <c r="C90" s="31" t="s">
        <v>36</v>
      </c>
      <c r="D90" s="32" t="s">
        <v>244</v>
      </c>
      <c r="E90" s="30" t="s">
        <v>227</v>
      </c>
      <c r="F90" s="23" t="s">
        <v>19</v>
      </c>
      <c r="G90" s="24">
        <v>19669.550000000003</v>
      </c>
      <c r="H90" s="24">
        <f t="shared" si="1"/>
        <v>1162.4704050000003</v>
      </c>
      <c r="I90" s="25" t="s">
        <v>20</v>
      </c>
      <c r="J90" s="43" t="s">
        <v>21</v>
      </c>
      <c r="K90" s="27">
        <v>40735</v>
      </c>
    </row>
    <row r="91" spans="1:11">
      <c r="A91" s="19">
        <v>85</v>
      </c>
      <c r="B91" s="31" t="s">
        <v>245</v>
      </c>
      <c r="C91" s="31" t="s">
        <v>246</v>
      </c>
      <c r="D91" s="32" t="s">
        <v>247</v>
      </c>
      <c r="E91" s="30" t="s">
        <v>227</v>
      </c>
      <c r="F91" s="23" t="s">
        <v>19</v>
      </c>
      <c r="G91" s="24">
        <v>17676.600000000002</v>
      </c>
      <c r="H91" s="24">
        <f t="shared" si="1"/>
        <v>1044.6870600000002</v>
      </c>
      <c r="I91" s="25" t="s">
        <v>20</v>
      </c>
      <c r="J91" s="43" t="s">
        <v>21</v>
      </c>
      <c r="K91" s="27">
        <v>40870</v>
      </c>
    </row>
    <row r="92" spans="1:11">
      <c r="A92" s="19">
        <v>86</v>
      </c>
      <c r="B92" s="31" t="s">
        <v>248</v>
      </c>
      <c r="C92" s="31" t="s">
        <v>222</v>
      </c>
      <c r="D92" s="32" t="s">
        <v>249</v>
      </c>
      <c r="E92" s="30" t="s">
        <v>227</v>
      </c>
      <c r="F92" s="23" t="s">
        <v>19</v>
      </c>
      <c r="G92" s="24">
        <v>17849.900000000001</v>
      </c>
      <c r="H92" s="24">
        <f t="shared" si="1"/>
        <v>1054.9290900000001</v>
      </c>
      <c r="I92" s="25" t="s">
        <v>20</v>
      </c>
      <c r="J92" s="43" t="s">
        <v>21</v>
      </c>
      <c r="K92" s="27">
        <v>41718</v>
      </c>
    </row>
    <row r="93" spans="1:11">
      <c r="A93" s="19">
        <v>87</v>
      </c>
      <c r="B93" s="31" t="s">
        <v>250</v>
      </c>
      <c r="C93" s="31" t="s">
        <v>251</v>
      </c>
      <c r="D93" s="32" t="s">
        <v>252</v>
      </c>
      <c r="E93" s="30" t="s">
        <v>227</v>
      </c>
      <c r="F93" s="23" t="s">
        <v>19</v>
      </c>
      <c r="G93" s="24">
        <v>14938.92</v>
      </c>
      <c r="H93" s="24">
        <f t="shared" si="1"/>
        <v>882.89017200000001</v>
      </c>
      <c r="I93" s="25" t="s">
        <v>20</v>
      </c>
      <c r="J93" s="43" t="s">
        <v>21</v>
      </c>
      <c r="K93" s="33">
        <v>44107</v>
      </c>
    </row>
    <row r="94" spans="1:11">
      <c r="A94" s="19">
        <v>88</v>
      </c>
      <c r="B94" s="31" t="s">
        <v>253</v>
      </c>
      <c r="C94" s="31" t="s">
        <v>254</v>
      </c>
      <c r="D94" s="32" t="s">
        <v>230</v>
      </c>
      <c r="E94" s="30" t="s">
        <v>227</v>
      </c>
      <c r="F94" s="23" t="s">
        <v>19</v>
      </c>
      <c r="G94" s="24">
        <v>14938.92</v>
      </c>
      <c r="H94" s="24">
        <f t="shared" si="1"/>
        <v>882.89017200000001</v>
      </c>
      <c r="I94" s="25" t="s">
        <v>20</v>
      </c>
      <c r="J94" s="43" t="s">
        <v>21</v>
      </c>
      <c r="K94" s="33">
        <v>44125</v>
      </c>
    </row>
    <row r="95" spans="1:11">
      <c r="A95" s="19">
        <v>89</v>
      </c>
      <c r="B95" s="31" t="s">
        <v>255</v>
      </c>
      <c r="C95" s="25" t="s">
        <v>256</v>
      </c>
      <c r="D95" s="42" t="s">
        <v>230</v>
      </c>
      <c r="E95" s="30" t="s">
        <v>227</v>
      </c>
      <c r="F95" s="23" t="s">
        <v>19</v>
      </c>
      <c r="G95" s="24">
        <v>24016</v>
      </c>
      <c r="H95" s="24">
        <f t="shared" si="1"/>
        <v>1419.3456000000001</v>
      </c>
      <c r="I95" s="25" t="s">
        <v>20</v>
      </c>
      <c r="J95" s="43" t="s">
        <v>21</v>
      </c>
      <c r="K95" s="33">
        <v>44154</v>
      </c>
    </row>
    <row r="96" spans="1:11">
      <c r="A96" s="19">
        <v>90</v>
      </c>
      <c r="B96" s="25" t="s">
        <v>257</v>
      </c>
      <c r="C96" s="25" t="s">
        <v>258</v>
      </c>
      <c r="D96" s="32" t="s">
        <v>259</v>
      </c>
      <c r="E96" s="30" t="s">
        <v>227</v>
      </c>
      <c r="F96" s="23" t="s">
        <v>19</v>
      </c>
      <c r="G96" s="24">
        <v>39614.25</v>
      </c>
      <c r="H96" s="24">
        <f t="shared" si="1"/>
        <v>2341.2021749999999</v>
      </c>
      <c r="I96" s="25" t="s">
        <v>20</v>
      </c>
      <c r="J96" s="43" t="s">
        <v>21</v>
      </c>
      <c r="K96" s="27">
        <v>44088</v>
      </c>
    </row>
    <row r="97" spans="1:11">
      <c r="A97" s="19">
        <v>91</v>
      </c>
      <c r="B97" s="25" t="s">
        <v>260</v>
      </c>
      <c r="C97" s="25" t="s">
        <v>261</v>
      </c>
      <c r="D97" s="32" t="s">
        <v>262</v>
      </c>
      <c r="E97" s="30" t="s">
        <v>227</v>
      </c>
      <c r="F97" s="23" t="s">
        <v>19</v>
      </c>
      <c r="G97" s="24">
        <v>14938.92</v>
      </c>
      <c r="H97" s="24">
        <f t="shared" si="1"/>
        <v>882.89017200000001</v>
      </c>
      <c r="I97" s="25" t="s">
        <v>20</v>
      </c>
      <c r="J97" s="43" t="s">
        <v>21</v>
      </c>
      <c r="K97" s="27">
        <v>44198</v>
      </c>
    </row>
    <row r="98" spans="1:11">
      <c r="A98" s="19">
        <v>92</v>
      </c>
      <c r="B98" s="25" t="s">
        <v>263</v>
      </c>
      <c r="C98" s="25" t="s">
        <v>264</v>
      </c>
      <c r="D98" s="32" t="s">
        <v>230</v>
      </c>
      <c r="E98" s="30" t="s">
        <v>227</v>
      </c>
      <c r="F98" s="23" t="s">
        <v>19</v>
      </c>
      <c r="G98" s="24">
        <v>15524.76</v>
      </c>
      <c r="H98" s="24">
        <f t="shared" si="1"/>
        <v>917.51331600000003</v>
      </c>
      <c r="I98" s="25" t="s">
        <v>20</v>
      </c>
      <c r="J98" s="43" t="s">
        <v>21</v>
      </c>
      <c r="K98" s="27">
        <v>44221</v>
      </c>
    </row>
    <row r="99" spans="1:11">
      <c r="A99" s="19">
        <v>93</v>
      </c>
      <c r="B99" s="25" t="s">
        <v>265</v>
      </c>
      <c r="C99" s="31" t="s">
        <v>266</v>
      </c>
      <c r="D99" s="32" t="s">
        <v>230</v>
      </c>
      <c r="E99" s="30" t="s">
        <v>227</v>
      </c>
      <c r="F99" s="23" t="s">
        <v>19</v>
      </c>
      <c r="G99" s="24">
        <v>19380.48</v>
      </c>
      <c r="H99" s="24">
        <f t="shared" si="1"/>
        <v>1145.3863679999999</v>
      </c>
      <c r="I99" s="25" t="s">
        <v>20</v>
      </c>
      <c r="J99" s="43" t="s">
        <v>21</v>
      </c>
      <c r="K99" s="27">
        <v>44166</v>
      </c>
    </row>
    <row r="100" spans="1:11" ht="30">
      <c r="A100" s="19">
        <v>94</v>
      </c>
      <c r="B100" s="25" t="s">
        <v>267</v>
      </c>
      <c r="C100" s="31" t="s">
        <v>268</v>
      </c>
      <c r="D100" s="32" t="s">
        <v>244</v>
      </c>
      <c r="E100" s="30" t="s">
        <v>227</v>
      </c>
      <c r="F100" s="23" t="s">
        <v>19</v>
      </c>
      <c r="G100" s="24">
        <v>20085.09</v>
      </c>
      <c r="H100" s="24">
        <f t="shared" si="1"/>
        <v>1187.0288190000001</v>
      </c>
      <c r="I100" s="25" t="s">
        <v>20</v>
      </c>
      <c r="J100" s="26" t="s">
        <v>21</v>
      </c>
      <c r="K100" s="27">
        <v>44260</v>
      </c>
    </row>
    <row r="101" spans="1:11" ht="30">
      <c r="A101" s="19">
        <v>95</v>
      </c>
      <c r="B101" s="31" t="s">
        <v>269</v>
      </c>
      <c r="C101" s="31" t="s">
        <v>270</v>
      </c>
      <c r="D101" s="41" t="s">
        <v>271</v>
      </c>
      <c r="E101" s="30" t="s">
        <v>272</v>
      </c>
      <c r="F101" s="23" t="s">
        <v>19</v>
      </c>
      <c r="G101" s="24">
        <v>13288.32</v>
      </c>
      <c r="H101" s="24">
        <f t="shared" si="1"/>
        <v>785.33971199999996</v>
      </c>
      <c r="I101" s="25" t="s">
        <v>20</v>
      </c>
      <c r="J101" s="26" t="s">
        <v>21</v>
      </c>
      <c r="K101" s="33">
        <v>43563</v>
      </c>
    </row>
    <row r="102" spans="1:11">
      <c r="A102" s="19">
        <v>96</v>
      </c>
      <c r="B102" s="31" t="s">
        <v>273</v>
      </c>
      <c r="C102" s="36" t="s">
        <v>274</v>
      </c>
      <c r="D102" s="32" t="s">
        <v>249</v>
      </c>
      <c r="E102" s="30" t="s">
        <v>272</v>
      </c>
      <c r="F102" s="23" t="s">
        <v>19</v>
      </c>
      <c r="G102" s="24">
        <v>13841.999999999998</v>
      </c>
      <c r="H102" s="24">
        <f t="shared" si="1"/>
        <v>818.06219999999985</v>
      </c>
      <c r="I102" s="25" t="s">
        <v>20</v>
      </c>
      <c r="J102" s="43" t="s">
        <v>21</v>
      </c>
      <c r="K102" s="27">
        <v>40967</v>
      </c>
    </row>
    <row r="103" spans="1:11">
      <c r="A103" s="19">
        <v>97</v>
      </c>
      <c r="B103" s="36" t="s">
        <v>275</v>
      </c>
      <c r="C103" s="31" t="s">
        <v>74</v>
      </c>
      <c r="D103" s="32" t="s">
        <v>249</v>
      </c>
      <c r="E103" s="30" t="s">
        <v>272</v>
      </c>
      <c r="F103" s="23" t="s">
        <v>19</v>
      </c>
      <c r="G103" s="24">
        <v>11973.329999999998</v>
      </c>
      <c r="H103" s="24">
        <f t="shared" si="1"/>
        <v>707.62380299999984</v>
      </c>
      <c r="I103" s="25" t="s">
        <v>20</v>
      </c>
      <c r="J103" s="43" t="s">
        <v>21</v>
      </c>
      <c r="K103" s="27">
        <v>41201</v>
      </c>
    </row>
    <row r="104" spans="1:11">
      <c r="A104" s="19">
        <v>98</v>
      </c>
      <c r="B104" s="31" t="s">
        <v>276</v>
      </c>
      <c r="C104" s="31" t="s">
        <v>277</v>
      </c>
      <c r="D104" s="32" t="s">
        <v>249</v>
      </c>
      <c r="E104" s="30" t="s">
        <v>272</v>
      </c>
      <c r="F104" s="23" t="s">
        <v>19</v>
      </c>
      <c r="G104" s="24">
        <v>16610.399999999998</v>
      </c>
      <c r="H104" s="24">
        <f t="shared" si="1"/>
        <v>981.67463999999984</v>
      </c>
      <c r="I104" s="25" t="s">
        <v>20</v>
      </c>
      <c r="J104" s="43" t="s">
        <v>21</v>
      </c>
      <c r="K104" s="27">
        <v>43514</v>
      </c>
    </row>
    <row r="105" spans="1:11">
      <c r="A105" s="19">
        <v>99</v>
      </c>
      <c r="B105" s="31" t="s">
        <v>278</v>
      </c>
      <c r="C105" s="31" t="s">
        <v>279</v>
      </c>
      <c r="D105" s="32" t="s">
        <v>249</v>
      </c>
      <c r="E105" s="30" t="s">
        <v>272</v>
      </c>
      <c r="F105" s="23" t="s">
        <v>19</v>
      </c>
      <c r="G105" s="24">
        <v>13288.32</v>
      </c>
      <c r="H105" s="24">
        <f t="shared" si="1"/>
        <v>785.33971199999996</v>
      </c>
      <c r="I105" s="25" t="s">
        <v>20</v>
      </c>
      <c r="J105" s="43" t="s">
        <v>21</v>
      </c>
      <c r="K105" s="27">
        <v>43514</v>
      </c>
    </row>
    <row r="106" spans="1:11">
      <c r="A106" s="19">
        <v>100</v>
      </c>
      <c r="B106" s="31" t="s">
        <v>280</v>
      </c>
      <c r="C106" s="25" t="s">
        <v>281</v>
      </c>
      <c r="D106" s="32" t="s">
        <v>272</v>
      </c>
      <c r="E106" s="30" t="s">
        <v>272</v>
      </c>
      <c r="F106" s="23" t="s">
        <v>19</v>
      </c>
      <c r="G106" s="24">
        <v>20217.600000000002</v>
      </c>
      <c r="H106" s="24">
        <f t="shared" si="1"/>
        <v>1194.8601600000002</v>
      </c>
      <c r="I106" s="25" t="s">
        <v>20</v>
      </c>
      <c r="J106" s="26" t="s">
        <v>204</v>
      </c>
      <c r="K106" s="33">
        <v>44092</v>
      </c>
    </row>
    <row r="107" spans="1:11">
      <c r="A107" s="19">
        <v>101</v>
      </c>
      <c r="B107" s="31" t="s">
        <v>282</v>
      </c>
      <c r="C107" s="25" t="s">
        <v>283</v>
      </c>
      <c r="D107" s="32" t="s">
        <v>284</v>
      </c>
      <c r="E107" s="30" t="s">
        <v>272</v>
      </c>
      <c r="F107" s="23" t="s">
        <v>19</v>
      </c>
      <c r="G107" s="24">
        <v>16610.399999999998</v>
      </c>
      <c r="H107" s="24">
        <f t="shared" si="1"/>
        <v>981.67463999999984</v>
      </c>
      <c r="I107" s="25" t="s">
        <v>20</v>
      </c>
      <c r="J107" s="26" t="s">
        <v>204</v>
      </c>
      <c r="K107" s="33">
        <v>44104</v>
      </c>
    </row>
    <row r="108" spans="1:11">
      <c r="A108" s="19">
        <v>102</v>
      </c>
      <c r="B108" s="31" t="s">
        <v>285</v>
      </c>
      <c r="C108" s="25" t="s">
        <v>286</v>
      </c>
      <c r="D108" s="32" t="s">
        <v>249</v>
      </c>
      <c r="E108" s="30" t="s">
        <v>272</v>
      </c>
      <c r="F108" s="23" t="s">
        <v>19</v>
      </c>
      <c r="G108" s="24">
        <v>55054.559999999998</v>
      </c>
      <c r="H108" s="24">
        <f t="shared" si="1"/>
        <v>3253.7244959999998</v>
      </c>
      <c r="I108" s="25" t="s">
        <v>20</v>
      </c>
      <c r="J108" s="26" t="s">
        <v>204</v>
      </c>
      <c r="K108" s="33">
        <v>44314</v>
      </c>
    </row>
    <row r="109" spans="1:11">
      <c r="A109" s="19">
        <v>103</v>
      </c>
      <c r="B109" s="25" t="s">
        <v>287</v>
      </c>
      <c r="C109" s="25" t="s">
        <v>132</v>
      </c>
      <c r="D109" s="21" t="s">
        <v>288</v>
      </c>
      <c r="E109" s="40" t="s">
        <v>289</v>
      </c>
      <c r="F109" s="23" t="s">
        <v>19</v>
      </c>
      <c r="G109" s="24">
        <v>45448</v>
      </c>
      <c r="H109" s="24">
        <f t="shared" si="1"/>
        <v>2685.9767999999999</v>
      </c>
      <c r="I109" s="25" t="s">
        <v>20</v>
      </c>
      <c r="J109" s="26" t="s">
        <v>204</v>
      </c>
      <c r="K109" s="27">
        <v>40890</v>
      </c>
    </row>
    <row r="110" spans="1:11">
      <c r="A110" s="19">
        <v>104</v>
      </c>
      <c r="B110" s="25" t="s">
        <v>290</v>
      </c>
      <c r="C110" s="31" t="s">
        <v>291</v>
      </c>
      <c r="D110" s="21" t="s">
        <v>292</v>
      </c>
      <c r="E110" s="40" t="s">
        <v>289</v>
      </c>
      <c r="F110" s="23" t="s">
        <v>19</v>
      </c>
      <c r="G110" s="24">
        <v>57345.75</v>
      </c>
      <c r="H110" s="24">
        <f t="shared" si="1"/>
        <v>3389.1338249999999</v>
      </c>
      <c r="I110" s="25" t="s">
        <v>20</v>
      </c>
      <c r="J110" s="26" t="s">
        <v>204</v>
      </c>
      <c r="K110" s="27">
        <v>40651</v>
      </c>
    </row>
    <row r="111" spans="1:11" ht="30">
      <c r="A111" s="19">
        <v>105</v>
      </c>
      <c r="B111" s="25" t="s">
        <v>293</v>
      </c>
      <c r="C111" s="31" t="s">
        <v>294</v>
      </c>
      <c r="D111" s="21" t="s">
        <v>292</v>
      </c>
      <c r="E111" s="40" t="s">
        <v>289</v>
      </c>
      <c r="F111" s="23" t="s">
        <v>19</v>
      </c>
      <c r="G111" s="24">
        <v>44980</v>
      </c>
      <c r="H111" s="24">
        <f t="shared" si="1"/>
        <v>2658.3180000000002</v>
      </c>
      <c r="I111" s="25" t="s">
        <v>20</v>
      </c>
      <c r="J111" s="26" t="s">
        <v>21</v>
      </c>
      <c r="K111" s="27">
        <v>40655</v>
      </c>
    </row>
    <row r="112" spans="1:11">
      <c r="A112" s="19">
        <v>106</v>
      </c>
      <c r="B112" s="31" t="s">
        <v>295</v>
      </c>
      <c r="C112" s="31" t="s">
        <v>296</v>
      </c>
      <c r="D112" s="21" t="s">
        <v>292</v>
      </c>
      <c r="E112" s="40" t="s">
        <v>289</v>
      </c>
      <c r="F112" s="23" t="s">
        <v>19</v>
      </c>
      <c r="G112" s="24">
        <v>24710.400000000001</v>
      </c>
      <c r="H112" s="24">
        <f t="shared" si="1"/>
        <v>1460.38464</v>
      </c>
      <c r="I112" s="25" t="s">
        <v>20</v>
      </c>
      <c r="J112" s="43" t="s">
        <v>21</v>
      </c>
      <c r="K112" s="27">
        <v>43221</v>
      </c>
    </row>
    <row r="113" spans="1:11">
      <c r="A113" s="19">
        <v>107</v>
      </c>
      <c r="B113" s="31" t="s">
        <v>297</v>
      </c>
      <c r="C113" s="25" t="s">
        <v>298</v>
      </c>
      <c r="D113" s="32" t="s">
        <v>292</v>
      </c>
      <c r="E113" s="40" t="s">
        <v>289</v>
      </c>
      <c r="F113" s="23" t="s">
        <v>19</v>
      </c>
      <c r="G113" s="24">
        <v>30569.4</v>
      </c>
      <c r="H113" s="24">
        <f t="shared" si="1"/>
        <v>1806.6515400000001</v>
      </c>
      <c r="I113" s="25" t="s">
        <v>20</v>
      </c>
      <c r="J113" s="43" t="s">
        <v>21</v>
      </c>
      <c r="K113" s="33">
        <v>44106</v>
      </c>
    </row>
    <row r="114" spans="1:11">
      <c r="A114" s="19">
        <v>108</v>
      </c>
      <c r="B114" s="31" t="s">
        <v>299</v>
      </c>
      <c r="C114" s="31" t="s">
        <v>300</v>
      </c>
      <c r="D114" s="32" t="s">
        <v>220</v>
      </c>
      <c r="E114" s="30" t="s">
        <v>301</v>
      </c>
      <c r="F114" s="23" t="s">
        <v>19</v>
      </c>
      <c r="G114" s="24">
        <v>24710.400000000001</v>
      </c>
      <c r="H114" s="24">
        <f t="shared" si="1"/>
        <v>1460.38464</v>
      </c>
      <c r="I114" s="25" t="s">
        <v>20</v>
      </c>
      <c r="J114" s="43" t="s">
        <v>21</v>
      </c>
      <c r="K114" s="27">
        <v>40575</v>
      </c>
    </row>
    <row r="115" spans="1:11">
      <c r="A115" s="19">
        <v>109</v>
      </c>
      <c r="B115" s="25" t="s">
        <v>302</v>
      </c>
      <c r="C115" s="31" t="s">
        <v>303</v>
      </c>
      <c r="D115" s="32" t="s">
        <v>304</v>
      </c>
      <c r="E115" s="30" t="s">
        <v>301</v>
      </c>
      <c r="F115" s="23" t="s">
        <v>19</v>
      </c>
      <c r="G115" s="24">
        <v>24570</v>
      </c>
      <c r="H115" s="24">
        <f t="shared" si="1"/>
        <v>1452.087</v>
      </c>
      <c r="I115" s="25" t="s">
        <v>20</v>
      </c>
      <c r="J115" s="43" t="s">
        <v>21</v>
      </c>
      <c r="K115" s="27">
        <v>41915</v>
      </c>
    </row>
    <row r="116" spans="1:11">
      <c r="A116" s="19">
        <v>110</v>
      </c>
      <c r="B116" s="31" t="s">
        <v>305</v>
      </c>
      <c r="C116" s="31" t="s">
        <v>306</v>
      </c>
      <c r="D116" s="32" t="s">
        <v>304</v>
      </c>
      <c r="E116" s="30" t="s">
        <v>301</v>
      </c>
      <c r="F116" s="23" t="s">
        <v>19</v>
      </c>
      <c r="G116" s="24">
        <v>24710.400000000001</v>
      </c>
      <c r="H116" s="24">
        <f t="shared" si="1"/>
        <v>1460.38464</v>
      </c>
      <c r="I116" s="25" t="s">
        <v>20</v>
      </c>
      <c r="J116" s="43" t="s">
        <v>21</v>
      </c>
      <c r="K116" s="33">
        <v>43347</v>
      </c>
    </row>
    <row r="117" spans="1:11">
      <c r="A117" s="19">
        <v>111</v>
      </c>
      <c r="B117" s="31" t="s">
        <v>307</v>
      </c>
      <c r="C117" s="31" t="s">
        <v>308</v>
      </c>
      <c r="D117" s="32" t="s">
        <v>304</v>
      </c>
      <c r="E117" s="30" t="s">
        <v>301</v>
      </c>
      <c r="F117" s="23" t="s">
        <v>19</v>
      </c>
      <c r="G117" s="24">
        <v>24710.400000000001</v>
      </c>
      <c r="H117" s="24">
        <f t="shared" si="1"/>
        <v>1460.38464</v>
      </c>
      <c r="I117" s="25" t="s">
        <v>20</v>
      </c>
      <c r="J117" s="43" t="s">
        <v>21</v>
      </c>
      <c r="K117" s="33">
        <v>43349</v>
      </c>
    </row>
    <row r="118" spans="1:11">
      <c r="A118" s="19">
        <v>112</v>
      </c>
      <c r="B118" s="31" t="s">
        <v>309</v>
      </c>
      <c r="C118" s="31" t="s">
        <v>310</v>
      </c>
      <c r="D118" s="32" t="s">
        <v>304</v>
      </c>
      <c r="E118" s="30" t="s">
        <v>301</v>
      </c>
      <c r="F118" s="23" t="s">
        <v>19</v>
      </c>
      <c r="G118" s="24">
        <v>25412.400000000001</v>
      </c>
      <c r="H118" s="24">
        <f t="shared" si="1"/>
        <v>1501.87284</v>
      </c>
      <c r="I118" s="25" t="s">
        <v>20</v>
      </c>
      <c r="J118" s="43" t="s">
        <v>21</v>
      </c>
      <c r="K118" s="27">
        <v>43389</v>
      </c>
    </row>
    <row r="119" spans="1:11">
      <c r="A119" s="19">
        <v>113</v>
      </c>
      <c r="B119" s="31" t="s">
        <v>311</v>
      </c>
      <c r="C119" s="31" t="s">
        <v>312</v>
      </c>
      <c r="D119" s="32" t="s">
        <v>304</v>
      </c>
      <c r="E119" s="30" t="s">
        <v>301</v>
      </c>
      <c r="F119" s="23" t="s">
        <v>19</v>
      </c>
      <c r="G119" s="24">
        <v>24429.600000000002</v>
      </c>
      <c r="H119" s="24">
        <f t="shared" si="1"/>
        <v>1443.7893600000002</v>
      </c>
      <c r="I119" s="25" t="s">
        <v>20</v>
      </c>
      <c r="J119" s="43" t="s">
        <v>21</v>
      </c>
      <c r="K119" s="27">
        <v>43509</v>
      </c>
    </row>
    <row r="120" spans="1:11">
      <c r="A120" s="19">
        <v>114</v>
      </c>
      <c r="B120" s="31" t="s">
        <v>313</v>
      </c>
      <c r="C120" s="36" t="s">
        <v>314</v>
      </c>
      <c r="D120" s="32" t="s">
        <v>284</v>
      </c>
      <c r="E120" s="30" t="s">
        <v>301</v>
      </c>
      <c r="F120" s="23" t="s">
        <v>19</v>
      </c>
      <c r="G120" s="24">
        <v>39184.639999999999</v>
      </c>
      <c r="H120" s="24">
        <f t="shared" si="1"/>
        <v>2315.8122239999998</v>
      </c>
      <c r="I120" s="25" t="s">
        <v>20</v>
      </c>
      <c r="J120" s="43" t="s">
        <v>21</v>
      </c>
      <c r="K120" s="33">
        <v>44179</v>
      </c>
    </row>
    <row r="121" spans="1:11">
      <c r="A121" s="19">
        <v>115</v>
      </c>
      <c r="B121" s="36" t="s">
        <v>315</v>
      </c>
      <c r="C121" s="42" t="s">
        <v>316</v>
      </c>
      <c r="D121" s="32" t="s">
        <v>317</v>
      </c>
      <c r="E121" s="30" t="s">
        <v>301</v>
      </c>
      <c r="F121" s="23" t="s">
        <v>19</v>
      </c>
      <c r="G121" s="24">
        <v>21134.079999999998</v>
      </c>
      <c r="H121" s="24">
        <f t="shared" si="1"/>
        <v>1249.0241279999998</v>
      </c>
      <c r="I121" s="25" t="s">
        <v>20</v>
      </c>
      <c r="J121" s="43" t="s">
        <v>204</v>
      </c>
      <c r="K121" s="27">
        <v>44081</v>
      </c>
    </row>
    <row r="122" spans="1:11">
      <c r="A122" s="19">
        <v>116</v>
      </c>
      <c r="B122" s="42" t="s">
        <v>318</v>
      </c>
      <c r="C122" s="36" t="s">
        <v>319</v>
      </c>
      <c r="D122" s="32" t="s">
        <v>320</v>
      </c>
      <c r="E122" s="30" t="s">
        <v>321</v>
      </c>
      <c r="F122" s="23" t="s">
        <v>19</v>
      </c>
      <c r="G122" s="24">
        <v>50001.600000000006</v>
      </c>
      <c r="H122" s="24">
        <f t="shared" si="1"/>
        <v>2955.0945600000005</v>
      </c>
      <c r="I122" s="25" t="s">
        <v>20</v>
      </c>
      <c r="J122" s="43" t="s">
        <v>204</v>
      </c>
      <c r="K122" s="27">
        <v>40297</v>
      </c>
    </row>
    <row r="123" spans="1:11">
      <c r="A123" s="19">
        <v>117</v>
      </c>
      <c r="B123" s="36" t="s">
        <v>322</v>
      </c>
      <c r="C123" s="31" t="s">
        <v>323</v>
      </c>
      <c r="D123" s="32" t="s">
        <v>40</v>
      </c>
      <c r="E123" s="30" t="s">
        <v>321</v>
      </c>
      <c r="F123" s="23" t="s">
        <v>19</v>
      </c>
      <c r="G123" s="24">
        <v>28456.799999999999</v>
      </c>
      <c r="H123" s="24">
        <f t="shared" si="1"/>
        <v>1681.7968799999999</v>
      </c>
      <c r="I123" s="25" t="s">
        <v>20</v>
      </c>
      <c r="J123" s="43" t="s">
        <v>204</v>
      </c>
      <c r="K123" s="27">
        <v>40703</v>
      </c>
    </row>
    <row r="124" spans="1:11">
      <c r="A124" s="19">
        <v>118</v>
      </c>
      <c r="B124" s="31" t="s">
        <v>324</v>
      </c>
      <c r="C124" s="31" t="s">
        <v>325</v>
      </c>
      <c r="D124" s="32" t="s">
        <v>326</v>
      </c>
      <c r="E124" s="30" t="s">
        <v>327</v>
      </c>
      <c r="F124" s="23" t="s">
        <v>19</v>
      </c>
      <c r="G124" s="24">
        <v>32198.32</v>
      </c>
      <c r="H124" s="24">
        <f t="shared" si="1"/>
        <v>1902.9207119999999</v>
      </c>
      <c r="I124" s="25" t="s">
        <v>20</v>
      </c>
      <c r="J124" s="43" t="s">
        <v>204</v>
      </c>
      <c r="K124" s="27">
        <v>39853</v>
      </c>
    </row>
    <row r="125" spans="1:11">
      <c r="A125" s="19">
        <v>119</v>
      </c>
      <c r="B125" s="31" t="s">
        <v>328</v>
      </c>
      <c r="C125" s="31" t="s">
        <v>329</v>
      </c>
      <c r="D125" s="32" t="s">
        <v>330</v>
      </c>
      <c r="E125" s="30" t="s">
        <v>327</v>
      </c>
      <c r="F125" s="23" t="s">
        <v>19</v>
      </c>
      <c r="G125" s="24">
        <v>118569.35999999999</v>
      </c>
      <c r="H125" s="24">
        <f t="shared" si="1"/>
        <v>7007.4491759999992</v>
      </c>
      <c r="I125" s="25" t="s">
        <v>20</v>
      </c>
      <c r="J125" s="43" t="s">
        <v>204</v>
      </c>
      <c r="K125" s="33">
        <v>43493</v>
      </c>
    </row>
    <row r="126" spans="1:11">
      <c r="A126" s="19">
        <v>120</v>
      </c>
      <c r="B126" s="31" t="s">
        <v>331</v>
      </c>
      <c r="C126" s="31" t="s">
        <v>332</v>
      </c>
      <c r="D126" s="41" t="s">
        <v>333</v>
      </c>
      <c r="E126" s="30" t="s">
        <v>334</v>
      </c>
      <c r="F126" s="23" t="s">
        <v>19</v>
      </c>
      <c r="G126" s="24">
        <v>83581.679999999993</v>
      </c>
      <c r="H126" s="24">
        <f t="shared" si="1"/>
        <v>4939.6772879999999</v>
      </c>
      <c r="I126" s="25" t="s">
        <v>20</v>
      </c>
      <c r="J126" s="43" t="s">
        <v>204</v>
      </c>
      <c r="K126" s="33">
        <v>40728</v>
      </c>
    </row>
    <row r="127" spans="1:11">
      <c r="A127" s="19">
        <v>121</v>
      </c>
      <c r="B127" s="31" t="s">
        <v>335</v>
      </c>
      <c r="C127" s="31" t="s">
        <v>336</v>
      </c>
      <c r="D127" s="41" t="s">
        <v>337</v>
      </c>
      <c r="E127" s="30" t="s">
        <v>334</v>
      </c>
      <c r="F127" s="23" t="s">
        <v>19</v>
      </c>
      <c r="G127" s="24">
        <v>72567.039999999994</v>
      </c>
      <c r="H127" s="24">
        <f t="shared" si="1"/>
        <v>4288.7120639999994</v>
      </c>
      <c r="I127" s="25" t="s">
        <v>20</v>
      </c>
      <c r="J127" s="43" t="s">
        <v>204</v>
      </c>
      <c r="K127" s="33">
        <v>43047</v>
      </c>
    </row>
    <row r="128" spans="1:11">
      <c r="A128" s="19">
        <v>122</v>
      </c>
      <c r="B128" s="31" t="s">
        <v>338</v>
      </c>
      <c r="C128" s="31" t="s">
        <v>339</v>
      </c>
      <c r="D128" s="41" t="s">
        <v>337</v>
      </c>
      <c r="E128" s="30" t="s">
        <v>334</v>
      </c>
      <c r="F128" s="23" t="s">
        <v>19</v>
      </c>
      <c r="G128" s="24">
        <v>74819.679999999993</v>
      </c>
      <c r="H128" s="24">
        <f t="shared" si="1"/>
        <v>4421.8430879999996</v>
      </c>
      <c r="I128" s="25" t="s">
        <v>20</v>
      </c>
      <c r="J128" s="43" t="s">
        <v>204</v>
      </c>
      <c r="K128" s="33">
        <v>43217</v>
      </c>
    </row>
    <row r="129" spans="1:11" ht="30">
      <c r="A129" s="19">
        <v>123</v>
      </c>
      <c r="B129" s="31" t="s">
        <v>340</v>
      </c>
      <c r="C129" s="31" t="s">
        <v>341</v>
      </c>
      <c r="D129" s="41" t="s">
        <v>342</v>
      </c>
      <c r="E129" s="30" t="s">
        <v>334</v>
      </c>
      <c r="F129" s="23" t="s">
        <v>19</v>
      </c>
      <c r="G129" s="24">
        <v>129495.59999999999</v>
      </c>
      <c r="H129" s="24">
        <f t="shared" si="1"/>
        <v>7653.1899599999997</v>
      </c>
      <c r="I129" s="25" t="s">
        <v>20</v>
      </c>
      <c r="J129" s="26" t="s">
        <v>21</v>
      </c>
      <c r="K129" s="33">
        <v>43217</v>
      </c>
    </row>
    <row r="130" spans="1:11" ht="30">
      <c r="A130" s="19">
        <v>124</v>
      </c>
      <c r="B130" s="31" t="s">
        <v>343</v>
      </c>
      <c r="C130" s="31" t="s">
        <v>344</v>
      </c>
      <c r="D130" s="41" t="s">
        <v>337</v>
      </c>
      <c r="E130" s="30" t="s">
        <v>334</v>
      </c>
      <c r="F130" s="23" t="s">
        <v>19</v>
      </c>
      <c r="G130" s="24">
        <v>114033.92</v>
      </c>
      <c r="H130" s="24">
        <f t="shared" si="1"/>
        <v>6739.4046719999997</v>
      </c>
      <c r="I130" s="25" t="s">
        <v>20</v>
      </c>
      <c r="J130" s="26" t="s">
        <v>21</v>
      </c>
      <c r="K130" s="33">
        <v>43416</v>
      </c>
    </row>
    <row r="131" spans="1:11">
      <c r="A131" s="19">
        <v>125</v>
      </c>
      <c r="B131" s="31" t="s">
        <v>345</v>
      </c>
      <c r="C131" s="25" t="s">
        <v>346</v>
      </c>
      <c r="D131" s="41" t="s">
        <v>347</v>
      </c>
      <c r="E131" s="30" t="s">
        <v>334</v>
      </c>
      <c r="F131" s="23" t="s">
        <v>19</v>
      </c>
      <c r="G131" s="24">
        <v>114033.92</v>
      </c>
      <c r="H131" s="24">
        <f t="shared" si="1"/>
        <v>6739.4046719999997</v>
      </c>
      <c r="I131" s="25" t="s">
        <v>20</v>
      </c>
      <c r="J131" s="43" t="s">
        <v>204</v>
      </c>
      <c r="K131" s="33">
        <v>43503</v>
      </c>
    </row>
    <row r="132" spans="1:11">
      <c r="A132" s="19">
        <v>126</v>
      </c>
      <c r="B132" s="25" t="s">
        <v>348</v>
      </c>
      <c r="C132" s="25" t="s">
        <v>349</v>
      </c>
      <c r="D132" s="41" t="s">
        <v>220</v>
      </c>
      <c r="E132" s="30" t="s">
        <v>334</v>
      </c>
      <c r="F132" s="23" t="s">
        <v>19</v>
      </c>
      <c r="G132" s="24">
        <v>29172</v>
      </c>
      <c r="H132" s="24">
        <f t="shared" si="1"/>
        <v>1724.0652</v>
      </c>
      <c r="I132" s="25" t="s">
        <v>20</v>
      </c>
      <c r="J132" s="43" t="s">
        <v>204</v>
      </c>
      <c r="K132" s="33">
        <v>40149</v>
      </c>
    </row>
    <row r="133" spans="1:11">
      <c r="A133" s="19">
        <v>127</v>
      </c>
      <c r="B133" s="25" t="s">
        <v>350</v>
      </c>
      <c r="C133" s="31" t="s">
        <v>351</v>
      </c>
      <c r="D133" s="41" t="s">
        <v>220</v>
      </c>
      <c r="E133" s="30" t="s">
        <v>334</v>
      </c>
      <c r="F133" s="23" t="s">
        <v>19</v>
      </c>
      <c r="G133" s="24">
        <v>23200.799999999999</v>
      </c>
      <c r="H133" s="24">
        <f t="shared" si="1"/>
        <v>1371.1672799999999</v>
      </c>
      <c r="I133" s="25" t="s">
        <v>20</v>
      </c>
      <c r="J133" s="43" t="s">
        <v>204</v>
      </c>
      <c r="K133" s="33">
        <v>44080</v>
      </c>
    </row>
    <row r="134" spans="1:11">
      <c r="A134" s="19">
        <v>128</v>
      </c>
      <c r="B134" s="31" t="s">
        <v>352</v>
      </c>
      <c r="C134" s="25" t="s">
        <v>353</v>
      </c>
      <c r="D134" s="32" t="s">
        <v>337</v>
      </c>
      <c r="E134" s="30" t="s">
        <v>334</v>
      </c>
      <c r="F134" s="23" t="s">
        <v>19</v>
      </c>
      <c r="G134" s="24">
        <v>116625.59999999999</v>
      </c>
      <c r="H134" s="24">
        <f t="shared" si="1"/>
        <v>6892.5729599999995</v>
      </c>
      <c r="I134" s="25" t="s">
        <v>20</v>
      </c>
      <c r="J134" s="43" t="s">
        <v>204</v>
      </c>
      <c r="K134" s="33">
        <v>44102</v>
      </c>
    </row>
    <row r="135" spans="1:11">
      <c r="A135" s="19">
        <v>129</v>
      </c>
      <c r="B135" s="31" t="s">
        <v>354</v>
      </c>
      <c r="C135" s="25" t="s">
        <v>355</v>
      </c>
      <c r="D135" s="32" t="s">
        <v>356</v>
      </c>
      <c r="E135" s="30" t="s">
        <v>334</v>
      </c>
      <c r="F135" s="23" t="s">
        <v>19</v>
      </c>
      <c r="G135" s="24">
        <v>74510.799999999988</v>
      </c>
      <c r="H135" s="24">
        <f t="shared" ref="H135:H159" si="2">G135*0.0591</f>
        <v>4403.588279999999</v>
      </c>
      <c r="I135" s="25" t="s">
        <v>20</v>
      </c>
      <c r="J135" s="43" t="s">
        <v>204</v>
      </c>
      <c r="K135" s="33">
        <v>44166</v>
      </c>
    </row>
    <row r="136" spans="1:11">
      <c r="A136" s="19">
        <v>130</v>
      </c>
      <c r="B136" s="25" t="s">
        <v>357</v>
      </c>
      <c r="C136" s="25" t="s">
        <v>358</v>
      </c>
      <c r="D136" s="45" t="s">
        <v>359</v>
      </c>
      <c r="E136" s="30" t="s">
        <v>360</v>
      </c>
      <c r="F136" s="23" t="s">
        <v>19</v>
      </c>
      <c r="G136" s="24">
        <v>69813.919999999998</v>
      </c>
      <c r="H136" s="24">
        <f t="shared" si="2"/>
        <v>4126.0026719999996</v>
      </c>
      <c r="I136" s="25" t="s">
        <v>20</v>
      </c>
      <c r="J136" s="43" t="s">
        <v>204</v>
      </c>
      <c r="K136" s="33">
        <v>40919</v>
      </c>
    </row>
    <row r="137" spans="1:11">
      <c r="A137" s="19">
        <v>131</v>
      </c>
      <c r="B137" s="25" t="s">
        <v>361</v>
      </c>
      <c r="C137" s="25" t="s">
        <v>362</v>
      </c>
      <c r="D137" s="21" t="s">
        <v>363</v>
      </c>
      <c r="E137" s="30" t="s">
        <v>360</v>
      </c>
      <c r="F137" s="23" t="s">
        <v>19</v>
      </c>
      <c r="G137" s="24">
        <v>69813.919999999998</v>
      </c>
      <c r="H137" s="24">
        <f t="shared" si="2"/>
        <v>4126.0026719999996</v>
      </c>
      <c r="I137" s="25" t="s">
        <v>20</v>
      </c>
      <c r="J137" s="43" t="s">
        <v>204</v>
      </c>
      <c r="K137" s="27">
        <v>41337</v>
      </c>
    </row>
    <row r="138" spans="1:11">
      <c r="A138" s="19">
        <v>132</v>
      </c>
      <c r="B138" s="25" t="s">
        <v>364</v>
      </c>
      <c r="C138" s="31" t="s">
        <v>365</v>
      </c>
      <c r="D138" s="21" t="s">
        <v>366</v>
      </c>
      <c r="E138" s="30" t="s">
        <v>360</v>
      </c>
      <c r="F138" s="23" t="s">
        <v>19</v>
      </c>
      <c r="G138" s="24">
        <v>69813.919999999998</v>
      </c>
      <c r="H138" s="24">
        <f t="shared" si="2"/>
        <v>4126.0026719999996</v>
      </c>
      <c r="I138" s="25" t="s">
        <v>20</v>
      </c>
      <c r="J138" s="43" t="s">
        <v>204</v>
      </c>
      <c r="K138" s="27">
        <v>41076</v>
      </c>
    </row>
    <row r="139" spans="1:11">
      <c r="A139" s="19">
        <v>133</v>
      </c>
      <c r="B139" s="25" t="s">
        <v>367</v>
      </c>
      <c r="C139" s="31" t="s">
        <v>368</v>
      </c>
      <c r="D139" s="21" t="s">
        <v>369</v>
      </c>
      <c r="E139" s="30" t="s">
        <v>360</v>
      </c>
      <c r="F139" s="23" t="s">
        <v>19</v>
      </c>
      <c r="G139" s="24">
        <v>77747.320000000007</v>
      </c>
      <c r="H139" s="24">
        <f t="shared" si="2"/>
        <v>4594.8666120000007</v>
      </c>
      <c r="I139" s="25" t="s">
        <v>20</v>
      </c>
      <c r="J139" s="43" t="s">
        <v>204</v>
      </c>
      <c r="K139" s="27">
        <v>43191</v>
      </c>
    </row>
    <row r="140" spans="1:11">
      <c r="A140" s="19">
        <v>134</v>
      </c>
      <c r="B140" s="25" t="s">
        <v>370</v>
      </c>
      <c r="C140" s="31" t="s">
        <v>371</v>
      </c>
      <c r="D140" s="21" t="s">
        <v>369</v>
      </c>
      <c r="E140" s="30" t="s">
        <v>360</v>
      </c>
      <c r="F140" s="23" t="s">
        <v>19</v>
      </c>
      <c r="G140" s="24">
        <v>72590.61</v>
      </c>
      <c r="H140" s="24">
        <f t="shared" si="2"/>
        <v>4290.1050510000005</v>
      </c>
      <c r="I140" s="25" t="s">
        <v>20</v>
      </c>
      <c r="J140" s="43" t="s">
        <v>204</v>
      </c>
      <c r="K140" s="27">
        <v>44279</v>
      </c>
    </row>
    <row r="141" spans="1:11">
      <c r="A141" s="19">
        <v>135</v>
      </c>
      <c r="B141" s="31" t="s">
        <v>372</v>
      </c>
      <c r="C141" s="31" t="s">
        <v>373</v>
      </c>
      <c r="D141" s="32" t="s">
        <v>220</v>
      </c>
      <c r="E141" s="30" t="s">
        <v>374</v>
      </c>
      <c r="F141" s="23" t="s">
        <v>19</v>
      </c>
      <c r="G141" s="24">
        <v>27205.699999999997</v>
      </c>
      <c r="H141" s="24">
        <f t="shared" si="2"/>
        <v>1607.8568699999998</v>
      </c>
      <c r="I141" s="25" t="s">
        <v>20</v>
      </c>
      <c r="J141" s="43" t="s">
        <v>204</v>
      </c>
      <c r="K141" s="27">
        <v>42385</v>
      </c>
    </row>
    <row r="142" spans="1:11">
      <c r="A142" s="19">
        <v>136</v>
      </c>
      <c r="B142" s="31" t="s">
        <v>375</v>
      </c>
      <c r="C142" s="39" t="s">
        <v>376</v>
      </c>
      <c r="D142" s="41" t="s">
        <v>377</v>
      </c>
      <c r="E142" s="30" t="s">
        <v>374</v>
      </c>
      <c r="F142" s="23" t="s">
        <v>19</v>
      </c>
      <c r="G142" s="24">
        <v>36121.040000000001</v>
      </c>
      <c r="H142" s="24">
        <f t="shared" si="2"/>
        <v>2134.7534639999999</v>
      </c>
      <c r="I142" s="25" t="s">
        <v>20</v>
      </c>
      <c r="J142" s="43" t="s">
        <v>204</v>
      </c>
      <c r="K142" s="33">
        <v>43753</v>
      </c>
    </row>
    <row r="143" spans="1:11">
      <c r="A143" s="19">
        <v>137</v>
      </c>
      <c r="B143" s="31" t="s">
        <v>378</v>
      </c>
      <c r="C143" s="39" t="s">
        <v>379</v>
      </c>
      <c r="D143" s="41" t="s">
        <v>377</v>
      </c>
      <c r="E143" s="30" t="s">
        <v>374</v>
      </c>
      <c r="F143" s="23" t="s">
        <v>19</v>
      </c>
      <c r="G143" s="24">
        <v>34550.559999999998</v>
      </c>
      <c r="H143" s="24">
        <f t="shared" si="2"/>
        <v>2041.9380959999999</v>
      </c>
      <c r="I143" s="25" t="s">
        <v>20</v>
      </c>
      <c r="J143" s="43" t="s">
        <v>204</v>
      </c>
      <c r="K143" s="33">
        <v>43753</v>
      </c>
    </row>
    <row r="144" spans="1:11">
      <c r="A144" s="19">
        <v>138</v>
      </c>
      <c r="B144" s="31" t="s">
        <v>380</v>
      </c>
      <c r="C144" s="31" t="s">
        <v>381</v>
      </c>
      <c r="D144" s="41" t="s">
        <v>377</v>
      </c>
      <c r="E144" s="30" t="s">
        <v>374</v>
      </c>
      <c r="F144" s="23" t="s">
        <v>19</v>
      </c>
      <c r="G144" s="24">
        <v>36121.040000000001</v>
      </c>
      <c r="H144" s="24">
        <f t="shared" si="2"/>
        <v>2134.7534639999999</v>
      </c>
      <c r="I144" s="25" t="s">
        <v>20</v>
      </c>
      <c r="J144" s="43" t="s">
        <v>204</v>
      </c>
      <c r="K144" s="33">
        <v>43753</v>
      </c>
    </row>
    <row r="145" spans="1:11">
      <c r="A145" s="19">
        <v>139</v>
      </c>
      <c r="B145" s="31" t="s">
        <v>382</v>
      </c>
      <c r="C145" s="31" t="s">
        <v>383</v>
      </c>
      <c r="D145" s="41" t="s">
        <v>377</v>
      </c>
      <c r="E145" s="30" t="s">
        <v>374</v>
      </c>
      <c r="F145" s="23" t="s">
        <v>19</v>
      </c>
      <c r="G145" s="24">
        <v>36121.040000000001</v>
      </c>
      <c r="H145" s="24">
        <f t="shared" si="2"/>
        <v>2134.7534639999999</v>
      </c>
      <c r="I145" s="25" t="s">
        <v>20</v>
      </c>
      <c r="J145" s="43" t="s">
        <v>204</v>
      </c>
      <c r="K145" s="33">
        <v>44136</v>
      </c>
    </row>
    <row r="146" spans="1:11">
      <c r="A146" s="19">
        <v>140</v>
      </c>
      <c r="B146" s="31" t="s">
        <v>384</v>
      </c>
      <c r="C146" s="31" t="s">
        <v>385</v>
      </c>
      <c r="D146" s="41" t="s">
        <v>386</v>
      </c>
      <c r="E146" s="30" t="s">
        <v>374</v>
      </c>
      <c r="F146" s="23" t="s">
        <v>19</v>
      </c>
      <c r="G146" s="24">
        <v>65788.800000000003</v>
      </c>
      <c r="H146" s="24">
        <f t="shared" si="2"/>
        <v>3888.1180800000002</v>
      </c>
      <c r="I146" s="25" t="s">
        <v>20</v>
      </c>
      <c r="J146" s="43" t="s">
        <v>204</v>
      </c>
      <c r="K146" s="33">
        <v>44312</v>
      </c>
    </row>
    <row r="147" spans="1:11">
      <c r="A147" s="19">
        <v>141</v>
      </c>
      <c r="B147" s="31" t="s">
        <v>387</v>
      </c>
      <c r="C147" s="31" t="s">
        <v>388</v>
      </c>
      <c r="D147" s="41" t="s">
        <v>389</v>
      </c>
      <c r="E147" s="30" t="s">
        <v>374</v>
      </c>
      <c r="F147" s="23" t="s">
        <v>19</v>
      </c>
      <c r="G147" s="24">
        <v>38875.199999999997</v>
      </c>
      <c r="H147" s="24">
        <f t="shared" si="2"/>
        <v>2297.52432</v>
      </c>
      <c r="I147" s="25" t="s">
        <v>20</v>
      </c>
      <c r="J147" s="43" t="s">
        <v>204</v>
      </c>
      <c r="K147" s="33">
        <v>44312</v>
      </c>
    </row>
    <row r="148" spans="1:11">
      <c r="A148" s="19">
        <v>142</v>
      </c>
      <c r="B148" s="39" t="s">
        <v>390</v>
      </c>
      <c r="C148" s="31" t="s">
        <v>391</v>
      </c>
      <c r="D148" s="32" t="s">
        <v>392</v>
      </c>
      <c r="E148" s="30" t="s">
        <v>393</v>
      </c>
      <c r="F148" s="23" t="s">
        <v>19</v>
      </c>
      <c r="G148" s="24">
        <v>35635.599999999999</v>
      </c>
      <c r="H148" s="24">
        <f t="shared" si="2"/>
        <v>2106.06396</v>
      </c>
      <c r="I148" s="25" t="s">
        <v>20</v>
      </c>
      <c r="J148" s="43" t="s">
        <v>204</v>
      </c>
      <c r="K148" s="27">
        <v>41409</v>
      </c>
    </row>
    <row r="149" spans="1:11">
      <c r="A149" s="19">
        <v>143</v>
      </c>
      <c r="B149" s="39" t="s">
        <v>394</v>
      </c>
      <c r="C149" s="31" t="s">
        <v>395</v>
      </c>
      <c r="D149" s="32" t="s">
        <v>396</v>
      </c>
      <c r="E149" s="30" t="s">
        <v>393</v>
      </c>
      <c r="F149" s="23" t="s">
        <v>19</v>
      </c>
      <c r="G149" s="24">
        <v>82285.84</v>
      </c>
      <c r="H149" s="24">
        <f t="shared" si="2"/>
        <v>4863.0931439999995</v>
      </c>
      <c r="I149" s="25" t="s">
        <v>20</v>
      </c>
      <c r="J149" s="43" t="s">
        <v>204</v>
      </c>
      <c r="K149" s="27">
        <v>43106</v>
      </c>
    </row>
    <row r="150" spans="1:11">
      <c r="A150" s="19">
        <v>144</v>
      </c>
      <c r="B150" s="31" t="s">
        <v>397</v>
      </c>
      <c r="C150" s="31" t="s">
        <v>398</v>
      </c>
      <c r="D150" s="41" t="s">
        <v>399</v>
      </c>
      <c r="E150" s="46" t="s">
        <v>400</v>
      </c>
      <c r="F150" s="23" t="s">
        <v>19</v>
      </c>
      <c r="G150" s="24">
        <v>52481.52</v>
      </c>
      <c r="H150" s="24">
        <f t="shared" si="2"/>
        <v>3101.6578319999999</v>
      </c>
      <c r="I150" s="25" t="s">
        <v>20</v>
      </c>
      <c r="J150" s="43" t="s">
        <v>204</v>
      </c>
      <c r="K150" s="33">
        <v>42772</v>
      </c>
    </row>
    <row r="151" spans="1:11">
      <c r="A151" s="19">
        <v>145</v>
      </c>
      <c r="B151" s="31" t="s">
        <v>401</v>
      </c>
      <c r="C151" s="31" t="s">
        <v>402</v>
      </c>
      <c r="D151" s="41" t="s">
        <v>403</v>
      </c>
      <c r="E151" s="46" t="s">
        <v>400</v>
      </c>
      <c r="F151" s="23" t="s">
        <v>19</v>
      </c>
      <c r="G151" s="24">
        <v>8775</v>
      </c>
      <c r="H151" s="24">
        <f t="shared" si="2"/>
        <v>518.60249999999996</v>
      </c>
      <c r="I151" s="25" t="s">
        <v>20</v>
      </c>
      <c r="J151" s="43" t="s">
        <v>204</v>
      </c>
      <c r="K151" s="33">
        <v>43522</v>
      </c>
    </row>
    <row r="152" spans="1:11">
      <c r="A152" s="19">
        <v>146</v>
      </c>
      <c r="B152" s="31" t="s">
        <v>404</v>
      </c>
      <c r="C152" s="31" t="s">
        <v>405</v>
      </c>
      <c r="D152" s="41" t="s">
        <v>406</v>
      </c>
      <c r="E152" s="30" t="s">
        <v>407</v>
      </c>
      <c r="F152" s="23" t="s">
        <v>19</v>
      </c>
      <c r="G152" s="24">
        <v>83581.679999999993</v>
      </c>
      <c r="H152" s="24">
        <f t="shared" si="2"/>
        <v>4939.6772879999999</v>
      </c>
      <c r="I152" s="25" t="s">
        <v>20</v>
      </c>
      <c r="J152" s="43" t="s">
        <v>204</v>
      </c>
      <c r="K152" s="33">
        <v>43010</v>
      </c>
    </row>
    <row r="153" spans="1:11">
      <c r="A153" s="19">
        <v>147</v>
      </c>
      <c r="B153" s="31" t="s">
        <v>408</v>
      </c>
      <c r="C153" s="31" t="s">
        <v>409</v>
      </c>
      <c r="D153" s="41" t="s">
        <v>337</v>
      </c>
      <c r="E153" s="30" t="s">
        <v>407</v>
      </c>
      <c r="F153" s="23" t="s">
        <v>19</v>
      </c>
      <c r="G153" s="24">
        <v>92004.64</v>
      </c>
      <c r="H153" s="24">
        <f t="shared" si="2"/>
        <v>5437.4742239999996</v>
      </c>
      <c r="I153" s="25" t="s">
        <v>20</v>
      </c>
      <c r="J153" s="43" t="s">
        <v>204</v>
      </c>
      <c r="K153" s="33">
        <v>43556</v>
      </c>
    </row>
    <row r="154" spans="1:11">
      <c r="A154" s="19">
        <v>148</v>
      </c>
      <c r="B154" s="31" t="s">
        <v>410</v>
      </c>
      <c r="C154" s="31" t="s">
        <v>411</v>
      </c>
      <c r="D154" s="41" t="s">
        <v>412</v>
      </c>
      <c r="E154" s="30" t="s">
        <v>407</v>
      </c>
      <c r="F154" s="23" t="s">
        <v>19</v>
      </c>
      <c r="G154" s="24">
        <v>72567.039999999994</v>
      </c>
      <c r="H154" s="24">
        <f t="shared" si="2"/>
        <v>4288.7120639999994</v>
      </c>
      <c r="I154" s="25" t="s">
        <v>20</v>
      </c>
      <c r="J154" s="43" t="s">
        <v>204</v>
      </c>
      <c r="K154" s="33">
        <v>43500</v>
      </c>
    </row>
    <row r="155" spans="1:11">
      <c r="A155" s="19">
        <v>149</v>
      </c>
      <c r="B155" s="31" t="s">
        <v>413</v>
      </c>
      <c r="C155" s="39" t="s">
        <v>414</v>
      </c>
      <c r="D155" s="32" t="s">
        <v>356</v>
      </c>
      <c r="E155" s="30" t="s">
        <v>407</v>
      </c>
      <c r="F155" s="23" t="s">
        <v>19</v>
      </c>
      <c r="G155" s="24">
        <v>38875.199999999997</v>
      </c>
      <c r="H155" s="24">
        <f t="shared" si="2"/>
        <v>2297.52432</v>
      </c>
      <c r="I155" s="25" t="s">
        <v>20</v>
      </c>
      <c r="J155" s="43" t="s">
        <v>204</v>
      </c>
      <c r="K155" s="33">
        <v>44116</v>
      </c>
    </row>
    <row r="156" spans="1:11">
      <c r="A156" s="19">
        <v>150</v>
      </c>
      <c r="B156" s="31" t="s">
        <v>415</v>
      </c>
      <c r="C156" s="42" t="s">
        <v>416</v>
      </c>
      <c r="D156" s="32" t="s">
        <v>356</v>
      </c>
      <c r="E156" s="30" t="s">
        <v>407</v>
      </c>
      <c r="F156" s="23" t="s">
        <v>19</v>
      </c>
      <c r="G156" s="24">
        <v>114033.92</v>
      </c>
      <c r="H156" s="24">
        <f t="shared" si="2"/>
        <v>6739.4046719999997</v>
      </c>
      <c r="I156" s="25" t="s">
        <v>20</v>
      </c>
      <c r="J156" s="43" t="s">
        <v>204</v>
      </c>
      <c r="K156" s="33">
        <v>44104</v>
      </c>
    </row>
    <row r="157" spans="1:11">
      <c r="A157" s="19">
        <v>151</v>
      </c>
      <c r="B157" s="31" t="s">
        <v>417</v>
      </c>
      <c r="C157" s="47" t="s">
        <v>418</v>
      </c>
      <c r="D157" s="41" t="s">
        <v>419</v>
      </c>
      <c r="E157" s="48" t="s">
        <v>420</v>
      </c>
      <c r="F157" s="23" t="s">
        <v>19</v>
      </c>
      <c r="G157" s="24">
        <v>30457.5</v>
      </c>
      <c r="H157" s="24">
        <f t="shared" si="2"/>
        <v>1800.0382500000001</v>
      </c>
      <c r="I157" s="25" t="s">
        <v>20</v>
      </c>
      <c r="J157" s="43" t="s">
        <v>204</v>
      </c>
      <c r="K157" s="33">
        <v>43041</v>
      </c>
    </row>
    <row r="158" spans="1:11">
      <c r="A158" s="19">
        <v>152</v>
      </c>
      <c r="B158" s="39" t="s">
        <v>421</v>
      </c>
      <c r="C158" s="47" t="s">
        <v>422</v>
      </c>
      <c r="D158" s="41" t="s">
        <v>423</v>
      </c>
      <c r="E158" s="48" t="s">
        <v>424</v>
      </c>
      <c r="F158" s="23" t="s">
        <v>19</v>
      </c>
      <c r="G158" s="24">
        <v>54425.279999999999</v>
      </c>
      <c r="H158" s="24">
        <f t="shared" si="2"/>
        <v>3216.534048</v>
      </c>
      <c r="I158" s="25" t="s">
        <v>20</v>
      </c>
      <c r="J158" s="43" t="s">
        <v>204</v>
      </c>
      <c r="K158" s="33">
        <v>43505</v>
      </c>
    </row>
    <row r="159" spans="1:11">
      <c r="A159" s="19">
        <v>153</v>
      </c>
      <c r="B159" s="42" t="s">
        <v>425</v>
      </c>
      <c r="C159" s="47" t="s">
        <v>426</v>
      </c>
      <c r="D159" s="32" t="s">
        <v>427</v>
      </c>
      <c r="E159" s="30" t="s">
        <v>428</v>
      </c>
      <c r="F159" s="23" t="s">
        <v>19</v>
      </c>
      <c r="G159" s="24">
        <v>114033.92</v>
      </c>
      <c r="H159" s="24">
        <f t="shared" si="2"/>
        <v>6739.4046719999997</v>
      </c>
      <c r="I159" s="25" t="s">
        <v>20</v>
      </c>
      <c r="J159" s="43" t="s">
        <v>204</v>
      </c>
      <c r="K159" s="27">
        <v>40297</v>
      </c>
    </row>
    <row r="160" spans="1:11" ht="15.75" thickBot="1">
      <c r="G160" s="50">
        <f>SUM(G7:G159)</f>
        <v>5878239.849999995</v>
      </c>
    </row>
    <row r="161" ht="15.75" thickTop="1"/>
  </sheetData>
  <mergeCells count="4">
    <mergeCell ref="B1:I1"/>
    <mergeCell ref="A2:I2"/>
    <mergeCell ref="A3:I3"/>
    <mergeCell ref="A4:I4"/>
  </mergeCells>
  <pageMargins left="0.39370078740157483" right="0" top="0.55118110236220474" bottom="0.35433070866141736" header="0.31496062992125984" footer="0.31496062992125984"/>
  <pageSetup paperSize="5" scale="8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2024-07-15T18:48:58Z</dcterms:created>
  <dcterms:modified xsi:type="dcterms:W3CDTF">2024-07-15T18:49:51Z</dcterms:modified>
</cp:coreProperties>
</file>