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Hoj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/>
</calcChain>
</file>

<file path=xl/sharedStrings.xml><?xml version="1.0" encoding="utf-8"?>
<sst xmlns="http://schemas.openxmlformats.org/spreadsheetml/2006/main" count="222" uniqueCount="87">
  <si>
    <t>Fecha</t>
  </si>
  <si>
    <t>Valor</t>
  </si>
  <si>
    <t>Sub-Total Compras RD$</t>
  </si>
  <si>
    <t>Republica Dominicana</t>
  </si>
  <si>
    <t>SERVICIO NACIONAL DE SALUD</t>
  </si>
  <si>
    <t>No. Orden de Compra o Servicios</t>
  </si>
  <si>
    <t>No. De Factura Fiscal NCF</t>
  </si>
  <si>
    <t>Fuente. Financ      (FR-VS)</t>
  </si>
  <si>
    <t>Beneficiario</t>
  </si>
  <si>
    <t>Rubro</t>
  </si>
  <si>
    <t>No. Cta. Objetal del Gasto</t>
  </si>
  <si>
    <r>
      <rPr>
        <b/>
        <sz val="14"/>
        <color theme="1"/>
        <rFont val="Calibri"/>
        <family val="2"/>
        <scheme val="minor"/>
      </rPr>
      <t>ESTABLECIMIENTO</t>
    </r>
    <r>
      <rPr>
        <b/>
        <sz val="12"/>
        <color theme="1"/>
        <rFont val="Calibri"/>
        <family val="2"/>
        <scheme val="minor"/>
      </rPr>
      <t>_CENTRO DE GASTROENTEROLOGIA  REGION_METROPOLITANO</t>
    </r>
  </si>
  <si>
    <t>FACTURADO</t>
  </si>
  <si>
    <t>SUED &amp; FARGESA, SRL</t>
  </si>
  <si>
    <t>GAS PROPANO</t>
  </si>
  <si>
    <t>BIO NUCLEAR, SA</t>
  </si>
  <si>
    <t>GRUPO SUEREAD, SRL</t>
  </si>
  <si>
    <t>BIO NOVA, SRL</t>
  </si>
  <si>
    <t>SAGA PHARMA, SRL</t>
  </si>
  <si>
    <t>HYPCO GROUP, SRL</t>
  </si>
  <si>
    <t>CREDIGAS, SA</t>
  </si>
  <si>
    <t>SHELVI, SRL</t>
  </si>
  <si>
    <t>VINKY COMERCIAL, SRL</t>
  </si>
  <si>
    <t>PRO PHARMACEUTICAL PEÑA, SRL</t>
  </si>
  <si>
    <t>FARACH, SA</t>
  </si>
  <si>
    <t>GRUPO FARMACEUTICO CAR-M, SRL</t>
  </si>
  <si>
    <t>SOL. MAT. MEDICOS A REQ.</t>
  </si>
  <si>
    <t>CALEDONIA, SRL</t>
  </si>
  <si>
    <t>SERVIAMED DOMINICANA, SRL</t>
  </si>
  <si>
    <t>LEROMED PHARMA, SRL</t>
  </si>
  <si>
    <t>HOSPIFAR, SRL</t>
  </si>
  <si>
    <t>DUBAMED, SRL</t>
  </si>
  <si>
    <t>OSIRIS &amp; CO, SA</t>
  </si>
  <si>
    <t>ARGOS FARMACEUTICA, SRL</t>
  </si>
  <si>
    <t>BANIMED, SRL</t>
  </si>
  <si>
    <t>SEMINSA, SA</t>
  </si>
  <si>
    <t>ANTILLES MEDICAL, SRL</t>
  </si>
  <si>
    <t>COMPRA PROTESIS</t>
  </si>
  <si>
    <t>MANTENIMIENTO EQUIPO ENDO.</t>
  </si>
  <si>
    <t>SOL. PAPELES DE BAÑO</t>
  </si>
  <si>
    <t xml:space="preserve">MAT. REFRIGERACION </t>
  </si>
  <si>
    <t>MAT. PLASTICOS</t>
  </si>
  <si>
    <t xml:space="preserve">COMPRA COMIDA </t>
  </si>
  <si>
    <t>COMPRA DE REACTIVOS</t>
  </si>
  <si>
    <t>VICTOR JULIO BATISTA DIAZ</t>
  </si>
  <si>
    <t>SOL. IMPRESOS DE ARTE GRAFICO</t>
  </si>
  <si>
    <t>SOL. AIRE ACOND.</t>
  </si>
  <si>
    <t>SUPLIDORES HERSARAHALEX, SRL</t>
  </si>
  <si>
    <t>SERVICIO DE CATERING</t>
  </si>
  <si>
    <t>FARMACIA RUTH, SRL</t>
  </si>
  <si>
    <t>COMPRA DE MEDICAMENTOS</t>
  </si>
  <si>
    <t>ELIZABETH HERNANDEZ SANTANA</t>
  </si>
  <si>
    <t>NO APARECE EN SISTEMA</t>
  </si>
  <si>
    <t>LISTADO DE ORDENES DE COMPRAS O SERVICIOS EFECTUADAS DURANTE EL MES MARZO 2024</t>
  </si>
  <si>
    <t>GESTORA DE REPUESTOS DANNY Y LUIS, SRL</t>
  </si>
  <si>
    <t>SOL. TONERS PARA IMPRESORA</t>
  </si>
  <si>
    <t>AIR LIQUIDE DOMINICANA</t>
  </si>
  <si>
    <t>LLENADO DE OXIGENO POR UN AÑO</t>
  </si>
  <si>
    <t>MASTER CLEAN FBE</t>
  </si>
  <si>
    <t>SOL. FUNDAS PLASTICAS DE LIMPIEZA</t>
  </si>
  <si>
    <t>UNIQUE REPRESENTACIONES, SRL</t>
  </si>
  <si>
    <t>CG BIOMEDICAL, SRL</t>
  </si>
  <si>
    <t>SOL. MATERIALES MEDICOS</t>
  </si>
  <si>
    <t>INFALAB, SRL</t>
  </si>
  <si>
    <t>COPEM HOSPICLINIC, SRL</t>
  </si>
  <si>
    <t>A&amp;S IMPORTADORA MEDICAS, SRL</t>
  </si>
  <si>
    <t>MCP MEDICAL CURE PHARMACEUTICAL, SRL</t>
  </si>
  <si>
    <t>MACROTECH FARMACEUTICA, SRL</t>
  </si>
  <si>
    <t>SOL. MEDICAMENTOS VARIOS</t>
  </si>
  <si>
    <t>SEAN DOMINICAN, SRL</t>
  </si>
  <si>
    <t>GERENFAR, SRL</t>
  </si>
  <si>
    <t>LETERAGO, SRL</t>
  </si>
  <si>
    <t>PHARMACEUTICAL TECHNOLOGY, SA</t>
  </si>
  <si>
    <t>CEREMO,SRL</t>
  </si>
  <si>
    <t>BIONUCLEAR</t>
  </si>
  <si>
    <t>SOL. CONTROL EQAS</t>
  </si>
  <si>
    <t>COMERCIAL BDA</t>
  </si>
  <si>
    <t>SOL. MAT. GAST. DE OFICINA</t>
  </si>
  <si>
    <t>ULTRALAB, SRL</t>
  </si>
  <si>
    <t>FARMACO INTERNACIONAL, SRL</t>
  </si>
  <si>
    <t>CLINIMED, SRL</t>
  </si>
  <si>
    <t>SOL. UPS PARA TORRES ENDOSC.</t>
  </si>
  <si>
    <t>SOL. MATERIALES ELECTRICOS</t>
  </si>
  <si>
    <t>NO APARECE EN EL SISTEMA</t>
  </si>
  <si>
    <t>SOL. MAT. GAST. PLASTICOS</t>
  </si>
  <si>
    <t>MENOR</t>
  </si>
  <si>
    <t>DIRECTA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</si>
</sst>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dd/mm/yyyy;@"/>
    <numFmt numFmtId="165" formatCode="#,##0.0000000000"/>
    <numFmt numFmtId="166" formatCode="_(* #,##0_);_(* \(#,##0\);_(* &quot;-&quot;??_);_(@_)"/>
    <numFmt numFmtId="167" formatCode="#,##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10" fillId="3" borderId="0">
      <alignment horizontal="center" vertical="center"/>
    </xf>
    <xf numFmtId="49" fontId="11" fillId="0" borderId="0">
      <alignment horizontal="left" vertical="center"/>
    </xf>
    <xf numFmtId="3" fontId="11" fillId="0" borderId="0">
      <alignment horizontal="right" vertical="center"/>
    </xf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 indent="3"/>
    </xf>
    <xf numFmtId="4" fontId="0" fillId="0" borderId="0" xfId="0" applyNumberFormat="1"/>
    <xf numFmtId="43" fontId="0" fillId="0" borderId="1" xfId="1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43" fontId="0" fillId="0" borderId="0" xfId="0" applyNumberFormat="1" applyBorder="1"/>
    <xf numFmtId="43" fontId="0" fillId="0" borderId="0" xfId="0" applyNumberFormat="1"/>
    <xf numFmtId="164" fontId="6" fillId="0" borderId="1" xfId="0" applyNumberFormat="1" applyFont="1" applyFill="1" applyBorder="1" applyAlignment="1">
      <alignment horizontal="center" vertical="top" shrinkToFit="1"/>
    </xf>
    <xf numFmtId="43" fontId="0" fillId="0" borderId="0" xfId="1" applyFont="1"/>
    <xf numFmtId="0" fontId="1" fillId="0" borderId="0" xfId="0" applyFont="1" applyBorder="1"/>
    <xf numFmtId="0" fontId="1" fillId="0" borderId="0" xfId="0" applyFont="1"/>
    <xf numFmtId="165" fontId="0" fillId="0" borderId="0" xfId="0" applyNumberFormat="1"/>
    <xf numFmtId="4" fontId="0" fillId="0" borderId="0" xfId="0" applyNumberFormat="1" applyFont="1" applyBorder="1" applyAlignment="1">
      <alignment horizontal="right"/>
    </xf>
    <xf numFmtId="0" fontId="0" fillId="0" borderId="0" xfId="0"/>
    <xf numFmtId="43" fontId="0" fillId="0" borderId="0" xfId="1" applyFont="1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top" shrinkToFit="1"/>
    </xf>
    <xf numFmtId="43" fontId="0" fillId="2" borderId="0" xfId="1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43" fontId="2" fillId="0" borderId="5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top" wrapText="1" indent="3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43" fontId="1" fillId="0" borderId="0" xfId="1" applyFont="1" applyBorder="1"/>
    <xf numFmtId="43" fontId="0" fillId="0" borderId="0" xfId="1" applyFont="1" applyFill="1" applyBorder="1"/>
    <xf numFmtId="43" fontId="0" fillId="2" borderId="0" xfId="1" applyFont="1" applyFill="1"/>
    <xf numFmtId="14" fontId="0" fillId="0" borderId="0" xfId="0" applyNumberFormat="1" applyBorder="1"/>
    <xf numFmtId="0" fontId="2" fillId="0" borderId="0" xfId="0" applyFont="1" applyBorder="1" applyAlignment="1">
      <alignment horizontal="right"/>
    </xf>
    <xf numFmtId="43" fontId="1" fillId="0" borderId="0" xfId="0" applyNumberFormat="1" applyFont="1"/>
    <xf numFmtId="43" fontId="1" fillId="0" borderId="0" xfId="1" applyFont="1"/>
    <xf numFmtId="43" fontId="1" fillId="0" borderId="1" xfId="1" applyFont="1" applyBorder="1"/>
    <xf numFmtId="43" fontId="7" fillId="0" borderId="1" xfId="1" applyFont="1" applyFill="1" applyBorder="1" applyAlignment="1">
      <alignment horizontal="left" vertical="top" wrapText="1" indent="1"/>
    </xf>
    <xf numFmtId="167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center"/>
    </xf>
    <xf numFmtId="0" fontId="5" fillId="0" borderId="0" xfId="0" applyFont="1" applyBorder="1"/>
    <xf numFmtId="43" fontId="1" fillId="0" borderId="0" xfId="1" applyFont="1" applyBorder="1" applyAlignment="1">
      <alignment horizontal="center"/>
    </xf>
    <xf numFmtId="166" fontId="0" fillId="0" borderId="0" xfId="1" applyNumberFormat="1" applyFont="1" applyBorder="1"/>
    <xf numFmtId="43" fontId="0" fillId="0" borderId="0" xfId="1" applyFont="1" applyBorder="1" applyAlignment="1"/>
    <xf numFmtId="43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5">
    <cellStyle name="BodyStyle" xfId="3"/>
    <cellStyle name="HeaderStyle" xfId="2"/>
    <cellStyle name="Millares" xfId="1" builtinId="3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</xdr:rowOff>
    </xdr:from>
    <xdr:to>
      <xdr:col>1</xdr:col>
      <xdr:colOff>153841</xdr:colOff>
      <xdr:row>4</xdr:row>
      <xdr:rowOff>31663</xdr:rowOff>
    </xdr:to>
    <xdr:pic>
      <xdr:nvPicPr>
        <xdr:cNvPr id="3" name="Picture 2" descr="C:\Users\jmendez\Desktop\untitl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9525"/>
          <a:ext cx="1020615" cy="83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0</xdr:rowOff>
    </xdr:from>
    <xdr:to>
      <xdr:col>7</xdr:col>
      <xdr:colOff>438150</xdr:colOff>
      <xdr:row>4</xdr:row>
      <xdr:rowOff>28575</xdr:rowOff>
    </xdr:to>
    <xdr:pic>
      <xdr:nvPicPr>
        <xdr:cNvPr id="4" name="20 Imagen" descr="C:\Users\jmendez\Desktop\imagesLNAEX29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0" y="0"/>
          <a:ext cx="990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80</xdr:row>
      <xdr:rowOff>0</xdr:rowOff>
    </xdr:from>
    <xdr:to>
      <xdr:col>6</xdr:col>
      <xdr:colOff>142875</xdr:colOff>
      <xdr:row>94</xdr:row>
      <xdr:rowOff>78345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3450" y="36880800"/>
          <a:ext cx="5229225" cy="2773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1"/>
  <sheetViews>
    <sheetView tabSelected="1" zoomScaleNormal="100" workbookViewId="0">
      <selection activeCell="F107" sqref="F107:H107"/>
    </sheetView>
  </sheetViews>
  <sheetFormatPr baseColWidth="10" defaultRowHeight="15"/>
  <cols>
    <col min="1" max="1" width="13.140625" customWidth="1"/>
    <col min="2" max="2" width="10.140625" style="7" customWidth="1"/>
    <col min="3" max="3" width="10" customWidth="1"/>
    <col min="4" max="4" width="6.7109375" style="3" customWidth="1"/>
    <col min="5" max="5" width="29" customWidth="1"/>
    <col min="6" max="6" width="21.28515625" customWidth="1"/>
    <col min="7" max="7" width="15.42578125" style="17" bestFit="1" customWidth="1"/>
    <col min="8" max="8" width="15.42578125" bestFit="1" customWidth="1"/>
    <col min="9" max="9" width="14.28515625" style="17" bestFit="1" customWidth="1"/>
    <col min="10" max="10" width="19" bestFit="1" customWidth="1"/>
    <col min="11" max="12" width="13.140625" bestFit="1" customWidth="1"/>
  </cols>
  <sheetData>
    <row r="3" spans="1:12">
      <c r="A3" s="59" t="s">
        <v>3</v>
      </c>
      <c r="B3" s="59"/>
      <c r="C3" s="59"/>
      <c r="D3" s="59"/>
      <c r="E3" s="59"/>
      <c r="F3" s="59"/>
      <c r="G3" s="59"/>
      <c r="H3" s="59"/>
    </row>
    <row r="4" spans="1:12" ht="18.75">
      <c r="A4" s="60" t="s">
        <v>4</v>
      </c>
      <c r="B4" s="60"/>
      <c r="C4" s="60"/>
      <c r="D4" s="60"/>
      <c r="E4" s="60"/>
      <c r="F4" s="60"/>
      <c r="G4" s="60"/>
      <c r="H4" s="60"/>
    </row>
    <row r="5" spans="1:12" ht="18.75">
      <c r="A5" s="60" t="s">
        <v>53</v>
      </c>
      <c r="B5" s="60"/>
      <c r="C5" s="60"/>
      <c r="D5" s="60"/>
      <c r="E5" s="60"/>
      <c r="F5" s="60"/>
      <c r="G5" s="60"/>
      <c r="H5" s="60"/>
    </row>
    <row r="6" spans="1:12" ht="18.75">
      <c r="A6" s="61" t="s">
        <v>11</v>
      </c>
      <c r="B6" s="61"/>
      <c r="C6" s="61"/>
      <c r="D6" s="61"/>
      <c r="E6" s="61"/>
      <c r="F6" s="61"/>
      <c r="G6" s="61"/>
      <c r="H6" s="61"/>
    </row>
    <row r="7" spans="1:12" ht="94.5">
      <c r="A7" s="4" t="s">
        <v>0</v>
      </c>
      <c r="B7" s="6" t="s">
        <v>5</v>
      </c>
      <c r="C7" s="5" t="s">
        <v>6</v>
      </c>
      <c r="D7" s="5" t="s">
        <v>7</v>
      </c>
      <c r="E7" s="4" t="s">
        <v>8</v>
      </c>
      <c r="F7" s="4" t="s">
        <v>9</v>
      </c>
      <c r="G7" s="37" t="s">
        <v>10</v>
      </c>
      <c r="H7" s="4" t="s">
        <v>1</v>
      </c>
      <c r="I7" s="32" t="s">
        <v>12</v>
      </c>
      <c r="J7" s="12"/>
    </row>
    <row r="8" spans="1:12" ht="31.5">
      <c r="A8" s="16">
        <v>45352</v>
      </c>
      <c r="B8" s="9">
        <v>97</v>
      </c>
      <c r="C8" s="9"/>
      <c r="D8" s="2"/>
      <c r="E8" s="8" t="s">
        <v>25</v>
      </c>
      <c r="F8" s="8" t="s">
        <v>26</v>
      </c>
      <c r="G8" s="11"/>
      <c r="H8" s="46">
        <v>75520</v>
      </c>
      <c r="I8" s="40" t="s">
        <v>85</v>
      </c>
      <c r="K8" s="15"/>
    </row>
    <row r="9" spans="1:12" ht="31.5">
      <c r="A9" s="16">
        <v>45352</v>
      </c>
      <c r="B9" s="9">
        <v>98</v>
      </c>
      <c r="C9" s="9"/>
      <c r="D9" s="2"/>
      <c r="E9" s="8" t="s">
        <v>27</v>
      </c>
      <c r="F9" s="8" t="s">
        <v>26</v>
      </c>
      <c r="G9" s="11"/>
      <c r="H9" s="46">
        <v>32084.79</v>
      </c>
      <c r="I9" s="40" t="s">
        <v>85</v>
      </c>
    </row>
    <row r="10" spans="1:12" ht="31.5">
      <c r="A10" s="16"/>
      <c r="B10" s="9">
        <v>99</v>
      </c>
      <c r="C10" s="9"/>
      <c r="D10" s="2"/>
      <c r="E10" s="33" t="s">
        <v>52</v>
      </c>
      <c r="F10" s="33" t="s">
        <v>52</v>
      </c>
      <c r="G10" s="11"/>
      <c r="H10" s="46"/>
      <c r="I10" s="40"/>
    </row>
    <row r="11" spans="1:12" ht="31.5">
      <c r="A11" s="16">
        <v>45352</v>
      </c>
      <c r="B11" s="9">
        <v>100</v>
      </c>
      <c r="C11" s="9"/>
      <c r="D11" s="2"/>
      <c r="E11" s="8" t="s">
        <v>28</v>
      </c>
      <c r="F11" s="8" t="s">
        <v>26</v>
      </c>
      <c r="G11" s="11"/>
      <c r="H11" s="46">
        <v>69000</v>
      </c>
      <c r="I11" s="40" t="s">
        <v>85</v>
      </c>
      <c r="J11" s="15"/>
    </row>
    <row r="12" spans="1:12" ht="31.5">
      <c r="A12" s="16">
        <v>45352</v>
      </c>
      <c r="B12" s="9">
        <v>101</v>
      </c>
      <c r="C12" s="9"/>
      <c r="D12" s="2"/>
      <c r="E12" s="8" t="s">
        <v>29</v>
      </c>
      <c r="F12" s="8" t="s">
        <v>26</v>
      </c>
      <c r="G12" s="11"/>
      <c r="H12" s="46">
        <v>10581.06</v>
      </c>
      <c r="I12" s="40" t="s">
        <v>85</v>
      </c>
    </row>
    <row r="13" spans="1:12" ht="31.5">
      <c r="A13" s="16">
        <v>45352</v>
      </c>
      <c r="B13" s="9">
        <v>102</v>
      </c>
      <c r="C13" s="9"/>
      <c r="D13" s="2"/>
      <c r="E13" s="8" t="s">
        <v>30</v>
      </c>
      <c r="F13" s="8" t="s">
        <v>26</v>
      </c>
      <c r="G13" s="11"/>
      <c r="H13" s="46">
        <v>96773.04</v>
      </c>
      <c r="I13" s="40" t="s">
        <v>85</v>
      </c>
      <c r="K13" s="17"/>
    </row>
    <row r="14" spans="1:12" ht="31.5">
      <c r="A14" s="16"/>
      <c r="B14" s="9">
        <v>103</v>
      </c>
      <c r="C14" s="9"/>
      <c r="D14" s="2"/>
      <c r="E14" s="33" t="s">
        <v>52</v>
      </c>
      <c r="F14" s="33" t="s">
        <v>52</v>
      </c>
      <c r="G14" s="11"/>
      <c r="H14" s="46"/>
      <c r="I14" s="40"/>
      <c r="J14" s="10"/>
    </row>
    <row r="15" spans="1:12" ht="31.5">
      <c r="A15" s="16"/>
      <c r="B15" s="9">
        <v>104</v>
      </c>
      <c r="C15" s="9"/>
      <c r="D15" s="2"/>
      <c r="E15" s="33" t="s">
        <v>52</v>
      </c>
      <c r="F15" s="33" t="s">
        <v>52</v>
      </c>
      <c r="G15" s="11"/>
      <c r="H15" s="46"/>
      <c r="I15" s="40"/>
    </row>
    <row r="16" spans="1:12" ht="31.5">
      <c r="A16" s="16">
        <v>45352</v>
      </c>
      <c r="B16" s="9">
        <v>105</v>
      </c>
      <c r="C16" s="9"/>
      <c r="D16" s="2"/>
      <c r="E16" s="8" t="s">
        <v>31</v>
      </c>
      <c r="F16" s="8" t="s">
        <v>26</v>
      </c>
      <c r="G16" s="11"/>
      <c r="H16" s="46">
        <v>13688</v>
      </c>
      <c r="I16" s="40" t="s">
        <v>85</v>
      </c>
      <c r="J16" s="43"/>
      <c r="L16" s="17"/>
    </row>
    <row r="17" spans="1:12" ht="31.5">
      <c r="A17" s="16">
        <v>45352</v>
      </c>
      <c r="B17" s="9">
        <v>106</v>
      </c>
      <c r="C17" s="9"/>
      <c r="D17" s="2"/>
      <c r="E17" s="8" t="s">
        <v>32</v>
      </c>
      <c r="F17" s="8" t="s">
        <v>26</v>
      </c>
      <c r="G17" s="11"/>
      <c r="H17" s="46">
        <v>7321.05</v>
      </c>
      <c r="I17" s="40" t="s">
        <v>85</v>
      </c>
      <c r="J17" s="19"/>
      <c r="L17" s="17"/>
    </row>
    <row r="18" spans="1:12" ht="31.5">
      <c r="A18" s="16">
        <v>45352</v>
      </c>
      <c r="B18" s="9">
        <v>107</v>
      </c>
      <c r="C18" s="9"/>
      <c r="D18" s="2"/>
      <c r="E18" s="8" t="s">
        <v>33</v>
      </c>
      <c r="F18" s="8" t="s">
        <v>26</v>
      </c>
      <c r="G18" s="11"/>
      <c r="H18" s="46">
        <v>11692.52</v>
      </c>
      <c r="I18" s="40" t="s">
        <v>85</v>
      </c>
      <c r="L18" s="17"/>
    </row>
    <row r="19" spans="1:12" ht="31.5">
      <c r="A19" s="16">
        <v>45352</v>
      </c>
      <c r="B19" s="9">
        <v>108</v>
      </c>
      <c r="C19" s="9"/>
      <c r="D19" s="2"/>
      <c r="E19" s="8" t="s">
        <v>34</v>
      </c>
      <c r="F19" s="8" t="s">
        <v>26</v>
      </c>
      <c r="G19" s="11"/>
      <c r="H19" s="46">
        <v>6608</v>
      </c>
      <c r="I19" s="40" t="s">
        <v>85</v>
      </c>
      <c r="L19" s="17"/>
    </row>
    <row r="20" spans="1:12" ht="31.5">
      <c r="A20" s="16">
        <v>45352</v>
      </c>
      <c r="B20" s="9">
        <v>109</v>
      </c>
      <c r="C20" s="9"/>
      <c r="D20" s="2"/>
      <c r="E20" s="8" t="s">
        <v>35</v>
      </c>
      <c r="F20" s="8" t="s">
        <v>26</v>
      </c>
      <c r="G20" s="11"/>
      <c r="H20" s="46">
        <v>200759.3</v>
      </c>
      <c r="I20" s="40" t="s">
        <v>85</v>
      </c>
      <c r="J20" s="15"/>
      <c r="L20" s="17"/>
    </row>
    <row r="21" spans="1:12" ht="31.5">
      <c r="A21" s="16">
        <v>45352</v>
      </c>
      <c r="B21" s="9">
        <v>110</v>
      </c>
      <c r="C21" s="9"/>
      <c r="D21" s="2"/>
      <c r="E21" s="8" t="s">
        <v>36</v>
      </c>
      <c r="F21" s="8" t="s">
        <v>37</v>
      </c>
      <c r="G21" s="11"/>
      <c r="H21" s="46">
        <v>4027.69</v>
      </c>
      <c r="I21" s="40" t="s">
        <v>86</v>
      </c>
      <c r="L21" s="15"/>
    </row>
    <row r="22" spans="1:12" ht="31.5">
      <c r="A22" s="16">
        <v>45355</v>
      </c>
      <c r="B22" s="9">
        <v>111</v>
      </c>
      <c r="C22" s="9"/>
      <c r="D22" s="2"/>
      <c r="E22" s="8" t="s">
        <v>35</v>
      </c>
      <c r="F22" s="8" t="s">
        <v>38</v>
      </c>
      <c r="G22" s="11"/>
      <c r="H22" s="46">
        <v>69148</v>
      </c>
      <c r="I22" s="40" t="s">
        <v>86</v>
      </c>
    </row>
    <row r="23" spans="1:12" ht="15.75">
      <c r="A23" s="16">
        <v>45356</v>
      </c>
      <c r="B23" s="9">
        <v>112</v>
      </c>
      <c r="C23" s="9"/>
      <c r="D23" s="2"/>
      <c r="E23" s="8" t="s">
        <v>20</v>
      </c>
      <c r="F23" s="8" t="s">
        <v>14</v>
      </c>
      <c r="G23" s="11"/>
      <c r="H23" s="46">
        <v>25086</v>
      </c>
      <c r="I23" s="40" t="s">
        <v>86</v>
      </c>
    </row>
    <row r="24" spans="1:12" ht="31.5">
      <c r="A24" s="16">
        <v>45356</v>
      </c>
      <c r="B24" s="9">
        <v>113</v>
      </c>
      <c r="C24" s="9"/>
      <c r="D24" s="2"/>
      <c r="E24" s="8" t="s">
        <v>22</v>
      </c>
      <c r="F24" s="8" t="s">
        <v>39</v>
      </c>
      <c r="G24" s="11"/>
      <c r="H24" s="46">
        <v>98835.92</v>
      </c>
      <c r="I24" s="40" t="s">
        <v>86</v>
      </c>
    </row>
    <row r="25" spans="1:12" ht="31.5">
      <c r="A25" s="16">
        <v>45357</v>
      </c>
      <c r="B25" s="9">
        <v>114</v>
      </c>
      <c r="C25" s="9"/>
      <c r="D25" s="2"/>
      <c r="E25" s="8" t="s">
        <v>19</v>
      </c>
      <c r="F25" s="8" t="s">
        <v>40</v>
      </c>
      <c r="G25" s="11"/>
      <c r="H25" s="46">
        <v>15514.64</v>
      </c>
      <c r="I25" s="40" t="s">
        <v>86</v>
      </c>
    </row>
    <row r="26" spans="1:12" ht="15.75">
      <c r="A26" s="16">
        <v>45358</v>
      </c>
      <c r="B26" s="9">
        <v>115</v>
      </c>
      <c r="C26" s="9"/>
      <c r="D26" s="2"/>
      <c r="E26" s="8" t="s">
        <v>21</v>
      </c>
      <c r="F26" s="8" t="s">
        <v>41</v>
      </c>
      <c r="G26" s="11"/>
      <c r="H26" s="46">
        <v>68364.84</v>
      </c>
      <c r="I26" s="40" t="s">
        <v>86</v>
      </c>
    </row>
    <row r="27" spans="1:12" ht="31.5">
      <c r="A27" s="16">
        <v>45358</v>
      </c>
      <c r="B27" s="9">
        <v>116</v>
      </c>
      <c r="C27" s="9"/>
      <c r="D27" s="2"/>
      <c r="E27" s="8" t="s">
        <v>16</v>
      </c>
      <c r="F27" s="8" t="s">
        <v>42</v>
      </c>
      <c r="G27" s="11"/>
      <c r="H27" s="46">
        <v>992000</v>
      </c>
      <c r="I27" s="40" t="s">
        <v>85</v>
      </c>
    </row>
    <row r="28" spans="1:12" ht="31.5">
      <c r="A28" s="16">
        <v>45358</v>
      </c>
      <c r="B28" s="9">
        <v>117</v>
      </c>
      <c r="C28" s="9"/>
      <c r="D28" s="2"/>
      <c r="E28" s="8" t="s">
        <v>15</v>
      </c>
      <c r="F28" s="8" t="s">
        <v>43</v>
      </c>
      <c r="G28" s="11"/>
      <c r="H28" s="46">
        <v>30934.080000000002</v>
      </c>
      <c r="I28" s="40" t="s">
        <v>85</v>
      </c>
    </row>
    <row r="29" spans="1:12" ht="31.5">
      <c r="A29" s="16">
        <v>45358</v>
      </c>
      <c r="B29" s="9">
        <v>118</v>
      </c>
      <c r="C29" s="9"/>
      <c r="D29" s="2"/>
      <c r="E29" s="8" t="s">
        <v>17</v>
      </c>
      <c r="F29" s="8" t="s">
        <v>43</v>
      </c>
      <c r="G29" s="11"/>
      <c r="H29" s="46">
        <v>612898.84</v>
      </c>
      <c r="I29" s="40" t="s">
        <v>85</v>
      </c>
    </row>
    <row r="30" spans="1:12" s="22" customFormat="1" ht="47.25">
      <c r="A30" s="16">
        <v>45359</v>
      </c>
      <c r="B30" s="9">
        <v>119</v>
      </c>
      <c r="C30" s="9"/>
      <c r="D30" s="2"/>
      <c r="E30" s="8" t="s">
        <v>44</v>
      </c>
      <c r="F30" s="8" t="s">
        <v>45</v>
      </c>
      <c r="G30" s="1"/>
      <c r="H30" s="46">
        <v>156975.4</v>
      </c>
      <c r="I30" s="40" t="s">
        <v>86</v>
      </c>
    </row>
    <row r="31" spans="1:12" s="22" customFormat="1" ht="31.5">
      <c r="A31" s="16">
        <v>45359</v>
      </c>
      <c r="B31" s="9">
        <v>120</v>
      </c>
      <c r="C31" s="9"/>
      <c r="D31" s="2"/>
      <c r="E31" s="8" t="s">
        <v>19</v>
      </c>
      <c r="F31" s="8" t="s">
        <v>46</v>
      </c>
      <c r="G31" s="1"/>
      <c r="H31" s="46">
        <v>136320</v>
      </c>
      <c r="I31" s="40" t="s">
        <v>86</v>
      </c>
    </row>
    <row r="32" spans="1:12" s="22" customFormat="1" ht="31.5">
      <c r="A32" s="16">
        <v>45359</v>
      </c>
      <c r="B32" s="9">
        <v>121</v>
      </c>
      <c r="C32" s="9"/>
      <c r="D32" s="2"/>
      <c r="E32" s="8" t="s">
        <v>47</v>
      </c>
      <c r="F32" s="8" t="s">
        <v>48</v>
      </c>
      <c r="G32" s="1"/>
      <c r="H32" s="46">
        <v>30621</v>
      </c>
      <c r="I32" s="40" t="s">
        <v>86</v>
      </c>
    </row>
    <row r="33" spans="1:9" s="22" customFormat="1" ht="31.5">
      <c r="A33" s="16">
        <v>45359</v>
      </c>
      <c r="B33" s="9">
        <v>122</v>
      </c>
      <c r="C33" s="9"/>
      <c r="D33" s="2"/>
      <c r="E33" s="8" t="s">
        <v>49</v>
      </c>
      <c r="F33" s="8" t="s">
        <v>50</v>
      </c>
      <c r="G33" s="1"/>
      <c r="H33" s="46">
        <v>61099.68</v>
      </c>
      <c r="I33" s="40" t="s">
        <v>86</v>
      </c>
    </row>
    <row r="34" spans="1:9" s="22" customFormat="1" ht="31.5">
      <c r="A34" s="16">
        <v>45359</v>
      </c>
      <c r="B34" s="9">
        <v>123</v>
      </c>
      <c r="C34" s="9"/>
      <c r="D34" s="2"/>
      <c r="E34" s="8" t="s">
        <v>18</v>
      </c>
      <c r="F34" s="8" t="s">
        <v>43</v>
      </c>
      <c r="G34" s="1"/>
      <c r="H34" s="46">
        <v>51000</v>
      </c>
      <c r="I34" s="40" t="s">
        <v>85</v>
      </c>
    </row>
    <row r="35" spans="1:9" s="22" customFormat="1" ht="31.5">
      <c r="A35" s="16">
        <v>45359</v>
      </c>
      <c r="B35" s="9">
        <v>124</v>
      </c>
      <c r="C35" s="9"/>
      <c r="D35" s="2"/>
      <c r="E35" s="8" t="s">
        <v>15</v>
      </c>
      <c r="F35" s="8" t="s">
        <v>43</v>
      </c>
      <c r="G35" s="1"/>
      <c r="H35" s="46">
        <v>1176622.68</v>
      </c>
      <c r="I35" s="40" t="s">
        <v>85</v>
      </c>
    </row>
    <row r="36" spans="1:9" s="22" customFormat="1" ht="31.5">
      <c r="A36" s="16">
        <v>45359</v>
      </c>
      <c r="B36" s="9">
        <v>125</v>
      </c>
      <c r="C36" s="9"/>
      <c r="D36" s="2"/>
      <c r="E36" s="8" t="s">
        <v>51</v>
      </c>
      <c r="F36" s="8" t="s">
        <v>43</v>
      </c>
      <c r="G36" s="1"/>
      <c r="H36" s="46">
        <v>131334</v>
      </c>
      <c r="I36" s="40" t="s">
        <v>85</v>
      </c>
    </row>
    <row r="37" spans="1:9" s="22" customFormat="1" ht="31.5">
      <c r="A37" s="16">
        <v>45359</v>
      </c>
      <c r="B37" s="9">
        <v>126</v>
      </c>
      <c r="C37" s="9"/>
      <c r="D37" s="2"/>
      <c r="E37" s="8" t="s">
        <v>13</v>
      </c>
      <c r="F37" s="8" t="s">
        <v>43</v>
      </c>
      <c r="G37" s="1"/>
      <c r="H37" s="46">
        <v>102314</v>
      </c>
      <c r="I37" s="40" t="s">
        <v>85</v>
      </c>
    </row>
    <row r="38" spans="1:9" s="22" customFormat="1" ht="31.5">
      <c r="A38" s="16">
        <v>45359</v>
      </c>
      <c r="B38" s="9">
        <v>127</v>
      </c>
      <c r="C38" s="34"/>
      <c r="D38" s="24"/>
      <c r="E38" s="8" t="s">
        <v>17</v>
      </c>
      <c r="F38" s="8" t="s">
        <v>43</v>
      </c>
      <c r="G38" s="1"/>
      <c r="H38" s="46">
        <v>148198.79999999999</v>
      </c>
      <c r="I38" s="40" t="s">
        <v>85</v>
      </c>
    </row>
    <row r="39" spans="1:9" s="22" customFormat="1" ht="31.5">
      <c r="A39" s="16">
        <v>45359</v>
      </c>
      <c r="B39" s="9">
        <v>128</v>
      </c>
      <c r="C39" s="34"/>
      <c r="D39" s="24"/>
      <c r="E39" s="8" t="s">
        <v>78</v>
      </c>
      <c r="F39" s="8" t="s">
        <v>43</v>
      </c>
      <c r="G39" s="1"/>
      <c r="H39" s="46">
        <v>30456</v>
      </c>
      <c r="I39" s="40" t="s">
        <v>85</v>
      </c>
    </row>
    <row r="40" spans="1:9" s="22" customFormat="1" ht="47.25">
      <c r="A40" s="16">
        <v>45359</v>
      </c>
      <c r="B40" s="9">
        <v>129</v>
      </c>
      <c r="C40" s="34"/>
      <c r="D40" s="24"/>
      <c r="E40" s="8" t="s">
        <v>60</v>
      </c>
      <c r="F40" s="8" t="s">
        <v>43</v>
      </c>
      <c r="G40" s="1"/>
      <c r="H40" s="46">
        <v>327260.53999999998</v>
      </c>
      <c r="I40" s="40" t="s">
        <v>85</v>
      </c>
    </row>
    <row r="41" spans="1:9" s="22" customFormat="1" ht="31.5">
      <c r="A41" s="16">
        <v>45359</v>
      </c>
      <c r="B41" s="9">
        <v>130</v>
      </c>
      <c r="C41" s="34"/>
      <c r="D41" s="24"/>
      <c r="E41" s="8" t="s">
        <v>79</v>
      </c>
      <c r="F41" s="8" t="s">
        <v>43</v>
      </c>
      <c r="G41" s="1"/>
      <c r="H41" s="46">
        <v>315590</v>
      </c>
      <c r="I41" s="40" t="s">
        <v>85</v>
      </c>
    </row>
    <row r="42" spans="1:9" s="22" customFormat="1" ht="31.5">
      <c r="A42" s="16">
        <v>45359</v>
      </c>
      <c r="B42" s="9">
        <v>131</v>
      </c>
      <c r="C42" s="34"/>
      <c r="D42" s="24"/>
      <c r="E42" s="8" t="s">
        <v>80</v>
      </c>
      <c r="F42" s="8" t="s">
        <v>43</v>
      </c>
      <c r="G42" s="1"/>
      <c r="H42" s="46">
        <v>196053.24</v>
      </c>
      <c r="I42" s="40" t="s">
        <v>85</v>
      </c>
    </row>
    <row r="43" spans="1:9" s="22" customFormat="1" ht="47.25">
      <c r="A43" s="16">
        <v>45365</v>
      </c>
      <c r="B43" s="9">
        <v>132</v>
      </c>
      <c r="C43" s="34"/>
      <c r="D43" s="24"/>
      <c r="E43" s="8" t="s">
        <v>58</v>
      </c>
      <c r="F43" s="8" t="s">
        <v>59</v>
      </c>
      <c r="G43" s="1"/>
      <c r="H43" s="46">
        <v>31388</v>
      </c>
      <c r="I43" s="40" t="s">
        <v>86</v>
      </c>
    </row>
    <row r="44" spans="1:9" s="22" customFormat="1" ht="31.5">
      <c r="A44" s="16">
        <v>45366</v>
      </c>
      <c r="B44" s="9">
        <v>133</v>
      </c>
      <c r="C44" s="34"/>
      <c r="D44" s="24"/>
      <c r="E44" s="8" t="s">
        <v>76</v>
      </c>
      <c r="F44" s="8" t="s">
        <v>81</v>
      </c>
      <c r="G44" s="1"/>
      <c r="H44" s="46">
        <v>199420</v>
      </c>
      <c r="I44" s="40" t="s">
        <v>86</v>
      </c>
    </row>
    <row r="45" spans="1:9" s="22" customFormat="1" ht="47.25">
      <c r="A45" s="16">
        <v>45366</v>
      </c>
      <c r="B45" s="9">
        <v>134</v>
      </c>
      <c r="C45" s="34"/>
      <c r="D45" s="24"/>
      <c r="E45" s="8" t="s">
        <v>54</v>
      </c>
      <c r="F45" s="8" t="s">
        <v>82</v>
      </c>
      <c r="G45" s="1"/>
      <c r="H45" s="46">
        <v>14160</v>
      </c>
      <c r="I45" s="40" t="s">
        <v>86</v>
      </c>
    </row>
    <row r="46" spans="1:9" s="22" customFormat="1" ht="31.5">
      <c r="A46" s="16">
        <v>45366</v>
      </c>
      <c r="B46" s="9">
        <v>135</v>
      </c>
      <c r="C46" s="34"/>
      <c r="D46" s="24"/>
      <c r="E46" s="8" t="s">
        <v>15</v>
      </c>
      <c r="F46" s="8" t="s">
        <v>43</v>
      </c>
      <c r="G46" s="1"/>
      <c r="H46" s="46">
        <v>73427</v>
      </c>
      <c r="I46" s="40" t="s">
        <v>86</v>
      </c>
    </row>
    <row r="47" spans="1:9" s="22" customFormat="1" ht="31.5">
      <c r="A47" s="16">
        <v>45366</v>
      </c>
      <c r="B47" s="9">
        <v>136</v>
      </c>
      <c r="C47" s="34"/>
      <c r="D47" s="24"/>
      <c r="E47" s="8" t="s">
        <v>13</v>
      </c>
      <c r="F47" s="8" t="s">
        <v>43</v>
      </c>
      <c r="G47" s="1"/>
      <c r="H47" s="46">
        <v>14555</v>
      </c>
      <c r="I47" s="40" t="s">
        <v>86</v>
      </c>
    </row>
    <row r="48" spans="1:9" s="22" customFormat="1" ht="31.5">
      <c r="A48" s="16">
        <v>45366</v>
      </c>
      <c r="B48" s="9">
        <v>137</v>
      </c>
      <c r="C48" s="34"/>
      <c r="D48" s="24"/>
      <c r="E48" s="8" t="s">
        <v>21</v>
      </c>
      <c r="F48" s="8" t="s">
        <v>84</v>
      </c>
      <c r="G48" s="1"/>
      <c r="H48" s="46">
        <v>94163.53</v>
      </c>
      <c r="I48" s="40" t="s">
        <v>86</v>
      </c>
    </row>
    <row r="49" spans="1:9" s="22" customFormat="1" ht="47.25">
      <c r="A49" s="16">
        <v>45371</v>
      </c>
      <c r="B49" s="9">
        <v>138</v>
      </c>
      <c r="C49" s="34"/>
      <c r="D49" s="24"/>
      <c r="E49" s="8" t="s">
        <v>35</v>
      </c>
      <c r="F49" s="8" t="s">
        <v>62</v>
      </c>
      <c r="G49" s="1"/>
      <c r="H49" s="46">
        <v>6210.05</v>
      </c>
      <c r="I49" s="40" t="s">
        <v>85</v>
      </c>
    </row>
    <row r="50" spans="1:9" s="22" customFormat="1" ht="31.5">
      <c r="A50" s="16"/>
      <c r="B50" s="9">
        <v>139</v>
      </c>
      <c r="C50" s="34"/>
      <c r="D50" s="24"/>
      <c r="E50" s="33" t="s">
        <v>83</v>
      </c>
      <c r="F50" s="33" t="s">
        <v>83</v>
      </c>
      <c r="G50" s="1"/>
      <c r="H50" s="46"/>
      <c r="I50" s="40"/>
    </row>
    <row r="51" spans="1:9" s="22" customFormat="1" ht="47.25">
      <c r="A51" s="16">
        <v>45371</v>
      </c>
      <c r="B51" s="9">
        <v>140</v>
      </c>
      <c r="C51" s="34"/>
      <c r="D51" s="24"/>
      <c r="E51" s="8" t="s">
        <v>29</v>
      </c>
      <c r="F51" s="8" t="s">
        <v>62</v>
      </c>
      <c r="G51" s="1"/>
      <c r="H51" s="46">
        <v>111216.18</v>
      </c>
      <c r="I51" s="40" t="s">
        <v>85</v>
      </c>
    </row>
    <row r="52" spans="1:9" s="22" customFormat="1" ht="47.25">
      <c r="A52" s="16">
        <v>45371</v>
      </c>
      <c r="B52" s="9">
        <v>141</v>
      </c>
      <c r="C52" s="34"/>
      <c r="D52" s="24"/>
      <c r="E52" s="8" t="s">
        <v>60</v>
      </c>
      <c r="F52" s="8" t="s">
        <v>62</v>
      </c>
      <c r="G52" s="1"/>
      <c r="H52" s="46">
        <v>499309.92</v>
      </c>
      <c r="I52" s="40" t="s">
        <v>85</v>
      </c>
    </row>
    <row r="53" spans="1:9" s="22" customFormat="1" ht="47.25">
      <c r="A53" s="16">
        <v>45371</v>
      </c>
      <c r="B53" s="9">
        <v>142</v>
      </c>
      <c r="C53" s="34"/>
      <c r="D53" s="24"/>
      <c r="E53" s="8" t="s">
        <v>30</v>
      </c>
      <c r="F53" s="8" t="s">
        <v>62</v>
      </c>
      <c r="G53" s="1"/>
      <c r="H53" s="46">
        <v>46940.4</v>
      </c>
      <c r="I53" s="40" t="s">
        <v>85</v>
      </c>
    </row>
    <row r="54" spans="1:9" s="22" customFormat="1" ht="47.25">
      <c r="A54" s="16">
        <v>45371</v>
      </c>
      <c r="B54" s="9">
        <v>143</v>
      </c>
      <c r="C54" s="34"/>
      <c r="D54" s="24"/>
      <c r="E54" s="8" t="s">
        <v>66</v>
      </c>
      <c r="F54" s="8" t="s">
        <v>62</v>
      </c>
      <c r="G54" s="1"/>
      <c r="H54" s="46">
        <v>92925</v>
      </c>
      <c r="I54" s="40" t="s">
        <v>85</v>
      </c>
    </row>
    <row r="55" spans="1:9" s="22" customFormat="1" ht="47.25">
      <c r="A55" s="16">
        <v>45371</v>
      </c>
      <c r="B55" s="9">
        <v>144</v>
      </c>
      <c r="C55" s="34"/>
      <c r="D55" s="24"/>
      <c r="E55" s="8" t="s">
        <v>28</v>
      </c>
      <c r="F55" s="8" t="s">
        <v>62</v>
      </c>
      <c r="G55" s="1"/>
      <c r="H55" s="46">
        <v>48424</v>
      </c>
      <c r="I55" s="40" t="s">
        <v>85</v>
      </c>
    </row>
    <row r="56" spans="1:9" s="22" customFormat="1" ht="47.25">
      <c r="A56" s="16">
        <v>45371</v>
      </c>
      <c r="B56" s="9">
        <v>145</v>
      </c>
      <c r="C56" s="34"/>
      <c r="D56" s="24"/>
      <c r="E56" s="8" t="s">
        <v>61</v>
      </c>
      <c r="F56" s="8" t="s">
        <v>62</v>
      </c>
      <c r="G56" s="1"/>
      <c r="H56" s="46">
        <v>122720</v>
      </c>
      <c r="I56" s="40" t="s">
        <v>85</v>
      </c>
    </row>
    <row r="57" spans="1:9" s="22" customFormat="1" ht="31.5">
      <c r="A57" s="16"/>
      <c r="B57" s="9">
        <v>146</v>
      </c>
      <c r="C57" s="34"/>
      <c r="D57" s="24"/>
      <c r="E57" s="33" t="s">
        <v>83</v>
      </c>
      <c r="F57" s="33" t="s">
        <v>83</v>
      </c>
      <c r="G57" s="1"/>
      <c r="H57" s="46"/>
      <c r="I57" s="40"/>
    </row>
    <row r="58" spans="1:9" s="22" customFormat="1" ht="47.25">
      <c r="A58" s="16">
        <v>45371</v>
      </c>
      <c r="B58" s="9">
        <v>147</v>
      </c>
      <c r="C58" s="34"/>
      <c r="D58" s="24"/>
      <c r="E58" s="8" t="s">
        <v>64</v>
      </c>
      <c r="F58" s="8" t="s">
        <v>62</v>
      </c>
      <c r="G58" s="1"/>
      <c r="H58" s="46">
        <v>29640.400000000001</v>
      </c>
      <c r="I58" s="40" t="s">
        <v>85</v>
      </c>
    </row>
    <row r="59" spans="1:9" s="22" customFormat="1" ht="47.25">
      <c r="A59" s="16">
        <v>45371</v>
      </c>
      <c r="B59" s="9">
        <v>148</v>
      </c>
      <c r="C59" s="34"/>
      <c r="D59" s="24"/>
      <c r="E59" s="8" t="s">
        <v>63</v>
      </c>
      <c r="F59" s="8" t="s">
        <v>62</v>
      </c>
      <c r="G59" s="1"/>
      <c r="H59" s="46">
        <v>29700</v>
      </c>
      <c r="I59" s="40" t="s">
        <v>85</v>
      </c>
    </row>
    <row r="60" spans="1:9" s="22" customFormat="1" ht="47.25">
      <c r="A60" s="16">
        <v>45371</v>
      </c>
      <c r="B60" s="9">
        <v>149</v>
      </c>
      <c r="C60" s="34"/>
      <c r="D60" s="24"/>
      <c r="E60" s="8" t="s">
        <v>67</v>
      </c>
      <c r="F60" s="8" t="s">
        <v>62</v>
      </c>
      <c r="G60" s="1"/>
      <c r="H60" s="46">
        <v>68428.479999999996</v>
      </c>
      <c r="I60" s="40" t="s">
        <v>85</v>
      </c>
    </row>
    <row r="61" spans="1:9" s="22" customFormat="1" ht="47.25">
      <c r="A61" s="16">
        <v>45371</v>
      </c>
      <c r="B61" s="9">
        <v>150</v>
      </c>
      <c r="C61" s="34"/>
      <c r="D61" s="24"/>
      <c r="E61" s="8" t="s">
        <v>27</v>
      </c>
      <c r="F61" s="8" t="s">
        <v>62</v>
      </c>
      <c r="G61" s="1"/>
      <c r="H61" s="46">
        <v>39148.269999999997</v>
      </c>
      <c r="I61" s="40" t="s">
        <v>85</v>
      </c>
    </row>
    <row r="62" spans="1:9" s="22" customFormat="1" ht="47.25">
      <c r="A62" s="16">
        <v>45371</v>
      </c>
      <c r="B62" s="9">
        <v>151</v>
      </c>
      <c r="C62" s="34"/>
      <c r="D62" s="24"/>
      <c r="E62" s="8" t="s">
        <v>31</v>
      </c>
      <c r="F62" s="8" t="s">
        <v>62</v>
      </c>
      <c r="G62" s="1"/>
      <c r="H62" s="46">
        <v>58944</v>
      </c>
      <c r="I62" s="40" t="s">
        <v>85</v>
      </c>
    </row>
    <row r="63" spans="1:9" s="22" customFormat="1" ht="47.25">
      <c r="A63" s="16">
        <v>45371</v>
      </c>
      <c r="B63" s="9">
        <v>152</v>
      </c>
      <c r="C63" s="34"/>
      <c r="D63" s="24"/>
      <c r="E63" s="8" t="s">
        <v>65</v>
      </c>
      <c r="F63" s="8" t="s">
        <v>62</v>
      </c>
      <c r="G63" s="1"/>
      <c r="H63" s="46">
        <v>11109.7</v>
      </c>
      <c r="I63" s="40" t="s">
        <v>85</v>
      </c>
    </row>
    <row r="64" spans="1:9" s="22" customFormat="1" ht="47.25">
      <c r="A64" s="16">
        <v>45371</v>
      </c>
      <c r="B64" s="9">
        <v>153</v>
      </c>
      <c r="C64" s="34"/>
      <c r="D64" s="24"/>
      <c r="E64" s="8" t="s">
        <v>23</v>
      </c>
      <c r="F64" s="8" t="s">
        <v>62</v>
      </c>
      <c r="G64" s="1"/>
      <c r="H64" s="46">
        <v>16634.28</v>
      </c>
      <c r="I64" s="40" t="s">
        <v>85</v>
      </c>
    </row>
    <row r="65" spans="1:10" s="22" customFormat="1" ht="47.25">
      <c r="A65" s="16">
        <v>45372</v>
      </c>
      <c r="B65" s="9">
        <v>154</v>
      </c>
      <c r="C65" s="34"/>
      <c r="D65" s="24"/>
      <c r="E65" s="8" t="s">
        <v>56</v>
      </c>
      <c r="F65" s="8" t="s">
        <v>57</v>
      </c>
      <c r="G65" s="1"/>
      <c r="H65" s="46">
        <v>650295.64</v>
      </c>
      <c r="I65" s="40" t="s">
        <v>85</v>
      </c>
    </row>
    <row r="66" spans="1:10" s="22" customFormat="1" ht="47.25">
      <c r="A66" s="16">
        <v>45372</v>
      </c>
      <c r="B66" s="9">
        <v>155</v>
      </c>
      <c r="C66" s="34"/>
      <c r="D66" s="24"/>
      <c r="E66" s="8" t="s">
        <v>54</v>
      </c>
      <c r="F66" s="8" t="s">
        <v>55</v>
      </c>
      <c r="G66" s="1"/>
      <c r="H66" s="46">
        <v>51566</v>
      </c>
      <c r="I66" s="40" t="s">
        <v>86</v>
      </c>
    </row>
    <row r="67" spans="1:10" s="22" customFormat="1" ht="31.5">
      <c r="A67" s="16">
        <v>45373</v>
      </c>
      <c r="B67" s="9">
        <v>156</v>
      </c>
      <c r="C67" s="34"/>
      <c r="D67" s="24"/>
      <c r="E67" s="8" t="s">
        <v>76</v>
      </c>
      <c r="F67" s="8" t="s">
        <v>77</v>
      </c>
      <c r="G67" s="1"/>
      <c r="H67" s="46">
        <v>28949.3</v>
      </c>
      <c r="I67" s="40" t="s">
        <v>86</v>
      </c>
    </row>
    <row r="68" spans="1:10" s="22" customFormat="1" ht="47.25">
      <c r="A68" s="16">
        <v>45373</v>
      </c>
      <c r="B68" s="9">
        <v>157</v>
      </c>
      <c r="C68" s="34"/>
      <c r="D68" s="24"/>
      <c r="E68" s="8" t="s">
        <v>70</v>
      </c>
      <c r="F68" s="8" t="s">
        <v>68</v>
      </c>
      <c r="G68" s="1"/>
      <c r="H68" s="46">
        <v>5250</v>
      </c>
      <c r="I68" s="40" t="s">
        <v>85</v>
      </c>
    </row>
    <row r="69" spans="1:10" s="22" customFormat="1" ht="47.25">
      <c r="A69" s="16">
        <v>45373</v>
      </c>
      <c r="B69" s="9">
        <v>158</v>
      </c>
      <c r="C69" s="34"/>
      <c r="D69" s="24"/>
      <c r="E69" s="8" t="s">
        <v>71</v>
      </c>
      <c r="F69" s="8" t="s">
        <v>68</v>
      </c>
      <c r="G69" s="1"/>
      <c r="H69" s="46">
        <v>37843.4</v>
      </c>
      <c r="I69" s="40" t="s">
        <v>85</v>
      </c>
    </row>
    <row r="70" spans="1:10" s="22" customFormat="1" ht="47.25">
      <c r="A70" s="16">
        <v>45373</v>
      </c>
      <c r="B70" s="9">
        <v>159</v>
      </c>
      <c r="C70" s="34"/>
      <c r="D70" s="24"/>
      <c r="E70" s="8" t="s">
        <v>23</v>
      </c>
      <c r="F70" s="8" t="s">
        <v>68</v>
      </c>
      <c r="G70" s="1"/>
      <c r="H70" s="46">
        <v>345466</v>
      </c>
      <c r="I70" s="40" t="s">
        <v>85</v>
      </c>
    </row>
    <row r="71" spans="1:10" s="22" customFormat="1" ht="47.25">
      <c r="A71" s="16">
        <v>45373</v>
      </c>
      <c r="B71" s="9">
        <v>160</v>
      </c>
      <c r="C71" s="34"/>
      <c r="D71" s="24"/>
      <c r="E71" s="8" t="s">
        <v>34</v>
      </c>
      <c r="F71" s="8" t="s">
        <v>68</v>
      </c>
      <c r="G71" s="1"/>
      <c r="H71" s="46">
        <v>49940.800000000003</v>
      </c>
      <c r="I71" s="40" t="s">
        <v>85</v>
      </c>
    </row>
    <row r="72" spans="1:10" s="22" customFormat="1" ht="47.25">
      <c r="A72" s="16">
        <v>45373</v>
      </c>
      <c r="B72" s="9">
        <v>161</v>
      </c>
      <c r="C72" s="34"/>
      <c r="D72" s="24"/>
      <c r="E72" s="8" t="s">
        <v>65</v>
      </c>
      <c r="F72" s="8" t="s">
        <v>68</v>
      </c>
      <c r="G72" s="1"/>
      <c r="H72" s="46">
        <v>31650</v>
      </c>
      <c r="I72" s="40" t="s">
        <v>85</v>
      </c>
    </row>
    <row r="73" spans="1:10" s="22" customFormat="1" ht="47.25">
      <c r="A73" s="16">
        <v>45373</v>
      </c>
      <c r="B73" s="9">
        <v>162</v>
      </c>
      <c r="C73" s="34"/>
      <c r="D73" s="24"/>
      <c r="E73" s="8" t="s">
        <v>69</v>
      </c>
      <c r="F73" s="8" t="s">
        <v>68</v>
      </c>
      <c r="G73" s="1"/>
      <c r="H73" s="46">
        <v>164240</v>
      </c>
      <c r="I73" s="40" t="s">
        <v>85</v>
      </c>
    </row>
    <row r="74" spans="1:10" s="22" customFormat="1" ht="47.25">
      <c r="A74" s="16">
        <v>45373</v>
      </c>
      <c r="B74" s="9">
        <v>163</v>
      </c>
      <c r="C74" s="34"/>
      <c r="D74" s="24"/>
      <c r="E74" s="8" t="s">
        <v>72</v>
      </c>
      <c r="F74" s="8" t="s">
        <v>68</v>
      </c>
      <c r="G74" s="1"/>
      <c r="H74" s="46">
        <v>20000</v>
      </c>
      <c r="I74" s="40" t="s">
        <v>85</v>
      </c>
    </row>
    <row r="75" spans="1:10" s="22" customFormat="1" ht="47.25">
      <c r="A75" s="16">
        <v>45373</v>
      </c>
      <c r="B75" s="9">
        <v>164</v>
      </c>
      <c r="C75" s="34"/>
      <c r="D75" s="24"/>
      <c r="E75" s="8" t="s">
        <v>13</v>
      </c>
      <c r="F75" s="8" t="s">
        <v>68</v>
      </c>
      <c r="G75" s="1"/>
      <c r="H75" s="46">
        <v>515931.6</v>
      </c>
      <c r="I75" s="40" t="s">
        <v>85</v>
      </c>
    </row>
    <row r="76" spans="1:10" s="22" customFormat="1" ht="47.25">
      <c r="A76" s="16">
        <v>45373</v>
      </c>
      <c r="B76" s="9">
        <v>165</v>
      </c>
      <c r="C76" s="34"/>
      <c r="D76" s="24"/>
      <c r="E76" s="8" t="s">
        <v>24</v>
      </c>
      <c r="F76" s="8" t="s">
        <v>68</v>
      </c>
      <c r="G76" s="1"/>
      <c r="H76" s="46">
        <v>13299</v>
      </c>
      <c r="I76" s="40" t="s">
        <v>85</v>
      </c>
    </row>
    <row r="77" spans="1:10" s="22" customFormat="1" ht="47.25">
      <c r="A77" s="16">
        <v>45373</v>
      </c>
      <c r="B77" s="9">
        <v>166</v>
      </c>
      <c r="C77" s="34"/>
      <c r="D77" s="2"/>
      <c r="E77" s="8" t="s">
        <v>73</v>
      </c>
      <c r="F77" s="8" t="s">
        <v>68</v>
      </c>
      <c r="G77" s="1"/>
      <c r="H77" s="46">
        <v>51150</v>
      </c>
      <c r="I77" s="40" t="s">
        <v>85</v>
      </c>
    </row>
    <row r="78" spans="1:10" s="22" customFormat="1" ht="31.5">
      <c r="A78" s="16">
        <v>45377</v>
      </c>
      <c r="B78" s="9">
        <v>167</v>
      </c>
      <c r="C78" s="34"/>
      <c r="D78" s="2"/>
      <c r="E78" s="8" t="s">
        <v>74</v>
      </c>
      <c r="F78" s="8" t="s">
        <v>75</v>
      </c>
      <c r="G78" s="1"/>
      <c r="H78" s="46">
        <v>5568</v>
      </c>
      <c r="I78" s="40" t="s">
        <v>86</v>
      </c>
    </row>
    <row r="79" spans="1:10" ht="15.75">
      <c r="A79" s="35"/>
      <c r="B79" s="36"/>
      <c r="C79" s="1"/>
      <c r="D79" s="2"/>
      <c r="E79" s="1"/>
      <c r="F79" s="58" t="s">
        <v>2</v>
      </c>
      <c r="G79" s="58"/>
      <c r="H79" s="45">
        <f>SUM(H8:H78)</f>
        <v>8884297.0600000005</v>
      </c>
      <c r="I79" s="44"/>
      <c r="J79" s="15"/>
    </row>
    <row r="80" spans="1:10" s="22" customFormat="1">
      <c r="A80" s="41"/>
      <c r="B80" s="27"/>
      <c r="C80" s="12"/>
      <c r="D80" s="25"/>
      <c r="E80" s="12"/>
      <c r="F80" s="18"/>
      <c r="G80" s="21"/>
      <c r="H80" s="14"/>
      <c r="I80" s="17"/>
      <c r="J80" s="15"/>
    </row>
    <row r="81" spans="1:10" s="22" customFormat="1">
      <c r="A81" s="41"/>
      <c r="B81" s="27"/>
      <c r="C81" s="12"/>
      <c r="D81" s="25"/>
      <c r="E81" s="12"/>
      <c r="F81" s="18"/>
      <c r="G81" s="21"/>
      <c r="H81" s="14"/>
      <c r="I81" s="17"/>
      <c r="J81" s="15"/>
    </row>
    <row r="82" spans="1:10" s="22" customFormat="1">
      <c r="A82" s="41"/>
      <c r="B82" s="27"/>
      <c r="C82" s="12"/>
      <c r="D82" s="25"/>
      <c r="E82" s="12"/>
      <c r="F82" s="18"/>
      <c r="G82" s="21"/>
      <c r="H82" s="14"/>
      <c r="I82" s="17"/>
      <c r="J82" s="15"/>
    </row>
    <row r="83" spans="1:10" s="22" customFormat="1">
      <c r="A83" s="41"/>
      <c r="B83" s="27"/>
      <c r="C83" s="12"/>
      <c r="D83" s="25"/>
      <c r="E83" s="12"/>
      <c r="F83" s="18"/>
      <c r="G83" s="47"/>
      <c r="H83" s="14"/>
      <c r="I83" s="17"/>
      <c r="J83" s="15"/>
    </row>
    <row r="84" spans="1:10" s="22" customFormat="1">
      <c r="A84" s="41"/>
      <c r="B84" s="27"/>
      <c r="C84" s="12"/>
      <c r="D84" s="25"/>
      <c r="E84" s="12"/>
      <c r="F84" s="18"/>
      <c r="G84" s="21"/>
      <c r="H84" s="14"/>
      <c r="I84" s="17"/>
      <c r="J84" s="15"/>
    </row>
    <row r="85" spans="1:10" s="22" customFormat="1">
      <c r="A85" s="41"/>
      <c r="B85" s="27"/>
      <c r="C85" s="12"/>
      <c r="D85" s="25"/>
      <c r="E85" s="12"/>
      <c r="F85" s="18"/>
      <c r="G85" s="21"/>
      <c r="H85" s="14"/>
      <c r="I85" s="17"/>
      <c r="J85" s="15"/>
    </row>
    <row r="86" spans="1:10" s="22" customFormat="1">
      <c r="A86" s="41"/>
      <c r="B86" s="27"/>
      <c r="C86" s="12"/>
      <c r="D86" s="25"/>
      <c r="E86" s="12"/>
      <c r="F86" s="18"/>
      <c r="G86" s="21"/>
      <c r="H86" s="14"/>
      <c r="I86" s="17"/>
      <c r="J86" s="15"/>
    </row>
    <row r="87" spans="1:10" s="22" customFormat="1">
      <c r="A87" s="41"/>
      <c r="B87" s="27"/>
      <c r="C87" s="12"/>
      <c r="D87" s="25"/>
      <c r="E87" s="12"/>
      <c r="F87" s="18"/>
      <c r="G87" s="21"/>
      <c r="H87" s="14"/>
      <c r="I87" s="17"/>
      <c r="J87" s="15"/>
    </row>
    <row r="88" spans="1:10" s="22" customFormat="1">
      <c r="A88" s="41"/>
      <c r="B88" s="27"/>
      <c r="C88" s="12"/>
      <c r="D88" s="25"/>
      <c r="E88" s="12"/>
      <c r="F88" s="18"/>
      <c r="G88" s="21"/>
      <c r="H88" s="14"/>
      <c r="I88" s="17"/>
      <c r="J88" s="15"/>
    </row>
    <row r="89" spans="1:10" s="22" customFormat="1">
      <c r="A89" s="41"/>
      <c r="B89" s="27"/>
      <c r="C89" s="12"/>
      <c r="D89" s="25"/>
      <c r="E89" s="12"/>
      <c r="F89" s="18"/>
      <c r="G89" s="21"/>
      <c r="H89" s="14"/>
      <c r="I89" s="17"/>
      <c r="J89" s="15"/>
    </row>
    <row r="90" spans="1:10" s="22" customFormat="1">
      <c r="A90" s="41"/>
      <c r="B90" s="27"/>
      <c r="C90" s="12"/>
      <c r="D90" s="25"/>
      <c r="E90" s="12"/>
      <c r="F90" s="18"/>
      <c r="G90" s="48"/>
      <c r="H90" s="49"/>
      <c r="I90" s="17"/>
      <c r="J90" s="15"/>
    </row>
    <row r="91" spans="1:10" s="22" customFormat="1" ht="15.75">
      <c r="A91" s="41"/>
      <c r="B91" s="27"/>
      <c r="C91" s="12"/>
      <c r="D91" s="25"/>
      <c r="E91" s="12"/>
      <c r="F91" s="42"/>
      <c r="G91" s="42"/>
      <c r="H91" s="23"/>
      <c r="I91" s="17"/>
      <c r="J91" s="15"/>
    </row>
    <row r="92" spans="1:10" ht="15.75">
      <c r="A92" s="27"/>
      <c r="B92" s="27"/>
      <c r="C92" s="28"/>
      <c r="D92" s="25"/>
      <c r="E92" s="18"/>
      <c r="F92" s="21"/>
      <c r="G92" s="38"/>
      <c r="H92" s="14"/>
    </row>
    <row r="93" spans="1:10" ht="15.75">
      <c r="A93" s="27"/>
      <c r="B93" s="27"/>
      <c r="C93" s="28"/>
      <c r="D93" s="25"/>
      <c r="F93" s="50"/>
      <c r="G93" s="23"/>
      <c r="H93" s="12"/>
      <c r="J93" s="20"/>
    </row>
    <row r="94" spans="1:10">
      <c r="A94" s="27"/>
      <c r="B94" s="27"/>
      <c r="C94" s="29"/>
      <c r="D94" s="25"/>
      <c r="F94" s="26"/>
      <c r="G94" s="51"/>
      <c r="H94" s="26"/>
    </row>
    <row r="95" spans="1:10" ht="15.75">
      <c r="A95" s="27"/>
      <c r="B95" s="27"/>
      <c r="C95" s="28"/>
      <c r="D95" s="25"/>
      <c r="F95" s="12"/>
      <c r="G95" s="52"/>
      <c r="H95" s="53"/>
    </row>
    <row r="96" spans="1:10" ht="15.75">
      <c r="A96" s="27"/>
      <c r="B96" s="27"/>
      <c r="C96" s="28"/>
      <c r="D96" s="25"/>
      <c r="F96" s="12"/>
      <c r="G96" s="52"/>
      <c r="H96" s="53"/>
    </row>
    <row r="97" spans="1:10" ht="15.75">
      <c r="A97" s="27"/>
      <c r="B97" s="27"/>
      <c r="C97" s="28"/>
      <c r="D97" s="25"/>
      <c r="F97" s="12"/>
      <c r="G97" s="23"/>
      <c r="H97" s="54"/>
    </row>
    <row r="98" spans="1:10" ht="15.75">
      <c r="A98" s="27"/>
      <c r="B98" s="27"/>
      <c r="C98" s="28"/>
      <c r="D98" s="25"/>
      <c r="F98" s="13"/>
      <c r="G98" s="52"/>
      <c r="H98" s="54"/>
      <c r="J98" s="15"/>
    </row>
    <row r="99" spans="1:10">
      <c r="A99" s="27"/>
      <c r="B99" s="27"/>
      <c r="C99" s="29"/>
      <c r="D99" s="25"/>
      <c r="G99" s="39"/>
      <c r="J99" s="23"/>
    </row>
    <row r="100" spans="1:10">
      <c r="A100" s="27"/>
      <c r="B100" s="27"/>
      <c r="C100" s="29"/>
      <c r="D100" s="25"/>
      <c r="G100" s="23"/>
      <c r="H100" s="12"/>
    </row>
    <row r="101" spans="1:10">
      <c r="A101" s="26"/>
      <c r="B101" s="30"/>
      <c r="C101" s="14"/>
      <c r="D101" s="25"/>
      <c r="E101" s="12"/>
      <c r="F101" s="12"/>
      <c r="G101" s="23"/>
      <c r="H101" s="12"/>
    </row>
    <row r="102" spans="1:10">
      <c r="A102" s="31"/>
      <c r="B102" s="27"/>
      <c r="C102" s="12"/>
      <c r="D102" s="25"/>
      <c r="F102" s="13"/>
      <c r="G102" s="23"/>
      <c r="H102" s="12"/>
    </row>
    <row r="103" spans="1:10">
      <c r="A103" s="12"/>
      <c r="B103" s="27"/>
      <c r="C103" s="12"/>
      <c r="D103" s="25"/>
      <c r="F103" s="13"/>
      <c r="G103" s="23"/>
      <c r="H103" s="12"/>
    </row>
    <row r="104" spans="1:10">
      <c r="A104" s="12"/>
      <c r="B104" s="27"/>
      <c r="C104" s="12"/>
      <c r="D104" s="25"/>
      <c r="F104" s="13"/>
      <c r="G104" s="23"/>
      <c r="H104" s="12"/>
    </row>
    <row r="106" spans="1:10">
      <c r="A106" s="55"/>
      <c r="B106" s="55"/>
      <c r="C106" s="55"/>
      <c r="F106" s="55"/>
      <c r="G106" s="55"/>
      <c r="H106" s="55"/>
    </row>
    <row r="107" spans="1:10">
      <c r="A107" s="56"/>
      <c r="B107" s="56"/>
      <c r="C107" s="56"/>
      <c r="F107" s="57"/>
      <c r="G107" s="57"/>
      <c r="H107" s="57"/>
    </row>
    <row r="110" spans="1:10">
      <c r="D110" s="55"/>
      <c r="E110" s="55"/>
    </row>
    <row r="111" spans="1:10">
      <c r="D111" s="56"/>
      <c r="E111" s="56"/>
    </row>
  </sheetData>
  <mergeCells count="11">
    <mergeCell ref="F79:G79"/>
    <mergeCell ref="A3:H3"/>
    <mergeCell ref="A4:H4"/>
    <mergeCell ref="A5:H5"/>
    <mergeCell ref="A6:H6"/>
    <mergeCell ref="F106:H106"/>
    <mergeCell ref="D110:E110"/>
    <mergeCell ref="D111:E111"/>
    <mergeCell ref="F107:H107"/>
    <mergeCell ref="A106:C106"/>
    <mergeCell ref="A107:C107"/>
  </mergeCells>
  <pageMargins left="0.23622047244094491" right="0.23622047244094491" top="0.74803149606299213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Dinorah Cuevas</dc:creator>
  <cp:lastModifiedBy>jortiz</cp:lastModifiedBy>
  <cp:lastPrinted>2024-03-14T14:30:48Z</cp:lastPrinted>
  <dcterms:created xsi:type="dcterms:W3CDTF">2021-04-23T20:25:15Z</dcterms:created>
  <dcterms:modified xsi:type="dcterms:W3CDTF">2024-04-12T16:02:17Z</dcterms:modified>
</cp:coreProperties>
</file>